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8" i="1" l="1"/>
  <c r="B18" i="1"/>
  <c r="C25" i="1" l="1"/>
  <c r="B28" i="1" s="1"/>
  <c r="B25" i="1"/>
</calcChain>
</file>

<file path=xl/sharedStrings.xml><?xml version="1.0" encoding="utf-8"?>
<sst xmlns="http://schemas.openxmlformats.org/spreadsheetml/2006/main" count="27" uniqueCount="26">
  <si>
    <t>Наименование</t>
  </si>
  <si>
    <t>Исполнено</t>
  </si>
  <si>
    <t>Источники образования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</si>
  <si>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</si>
  <si>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</si>
  <si>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</si>
  <si>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</si>
  <si>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</si>
  <si>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</si>
  <si>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</si>
  <si>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</si>
  <si>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</si>
  <si>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</si>
  <si>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</si>
  <si>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 </t>
  </si>
  <si>
    <t>План</t>
  </si>
  <si>
    <t>Единица измерения: руб.</t>
  </si>
  <si>
    <t>Остаток средств 2023 года (субсидия)</t>
  </si>
  <si>
    <t xml:space="preserve">Обеспечение комплексного развития сельских территорий 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</si>
  <si>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</t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</si>
  <si>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1 квартал 2025 года
</t>
  </si>
  <si>
    <t>1 квартал  2025 год</t>
  </si>
  <si>
    <t>1 квартал 2025 год</t>
  </si>
  <si>
    <t>Неиспользованные бюджетные ассигнования по состоянию 01.01.2025</t>
  </si>
  <si>
    <r>
      <t>Иные поступления   (софинансирование S1380,S1381, S4652,S8220,S8810),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 xml:space="preserve"> 0740462521)</t>
    </r>
  </si>
  <si>
    <t>Остаток средств дрожного фонда на 31.03.2025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</si>
</sst>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3" fillId="0" borderId="0" xfId="0" applyFont="1" applyFill="1"/>
    <xf numFmtId="4" fontId="0" fillId="0" borderId="0" xfId="0" applyNumberFormat="1" applyFill="1" applyAlignment="1">
      <alignment horizontal="left"/>
    </xf>
    <xf numFmtId="0" fontId="0" fillId="0" borderId="0" xfId="0" applyFill="1"/>
    <xf numFmtId="4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topLeftCell="A14" workbookViewId="0">
      <selection activeCell="G29" sqref="G29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15.28515625" customWidth="1"/>
  </cols>
  <sheetData>
    <row r="1" spans="1:3" ht="77.25" customHeight="1" x14ac:dyDescent="0.25">
      <c r="A1" s="17" t="s">
        <v>20</v>
      </c>
      <c r="B1" s="18"/>
      <c r="C1" s="18"/>
    </row>
    <row r="2" spans="1:3" x14ac:dyDescent="0.25">
      <c r="C2" s="1" t="s">
        <v>16</v>
      </c>
    </row>
    <row r="3" spans="1:3" x14ac:dyDescent="0.25">
      <c r="A3" s="3"/>
      <c r="B3" s="4" t="s">
        <v>15</v>
      </c>
      <c r="C3" s="4" t="s">
        <v>1</v>
      </c>
    </row>
    <row r="4" spans="1:3" x14ac:dyDescent="0.25">
      <c r="A4" s="4" t="s">
        <v>0</v>
      </c>
      <c r="B4" s="4" t="s">
        <v>21</v>
      </c>
      <c r="C4" s="4" t="s">
        <v>22</v>
      </c>
    </row>
    <row r="5" spans="1:3" x14ac:dyDescent="0.25">
      <c r="A5" s="5"/>
      <c r="B5" s="5"/>
      <c r="C5" s="4"/>
    </row>
    <row r="6" spans="1:3" x14ac:dyDescent="0.25">
      <c r="A6" s="4" t="s">
        <v>2</v>
      </c>
      <c r="B6" s="21"/>
      <c r="C6" s="6"/>
    </row>
    <row r="7" spans="1:3" ht="37.5" customHeight="1" x14ac:dyDescent="0.25">
      <c r="A7" s="7" t="s">
        <v>23</v>
      </c>
      <c r="B7" s="19">
        <v>8174394.1200000001</v>
      </c>
      <c r="C7" s="19">
        <v>7992074.8399999999</v>
      </c>
    </row>
    <row r="8" spans="1:3" hidden="1" x14ac:dyDescent="0.25">
      <c r="A8" s="7" t="s">
        <v>3</v>
      </c>
      <c r="B8" s="19"/>
      <c r="C8" s="19"/>
    </row>
    <row r="9" spans="1:3" ht="83.25" customHeight="1" x14ac:dyDescent="0.25">
      <c r="A9" s="20" t="s">
        <v>4</v>
      </c>
      <c r="B9" s="19">
        <v>32147300</v>
      </c>
      <c r="C9" s="19">
        <v>7723857.9699999997</v>
      </c>
    </row>
    <row r="10" spans="1:3" hidden="1" x14ac:dyDescent="0.25">
      <c r="A10" s="20"/>
      <c r="B10" s="19"/>
      <c r="C10" s="19"/>
    </row>
    <row r="11" spans="1:3" ht="22.5" customHeight="1" x14ac:dyDescent="0.25">
      <c r="A11" s="20"/>
      <c r="B11" s="19"/>
      <c r="C11" s="19"/>
    </row>
    <row r="12" spans="1:3" ht="72.75" customHeight="1" x14ac:dyDescent="0.25">
      <c r="A12" s="7" t="s">
        <v>5</v>
      </c>
      <c r="B12" s="13">
        <v>9585958</v>
      </c>
      <c r="C12" s="14">
        <v>600000</v>
      </c>
    </row>
    <row r="13" spans="1:3" ht="89.25" customHeight="1" x14ac:dyDescent="0.25">
      <c r="A13" s="7" t="s">
        <v>6</v>
      </c>
      <c r="B13" s="13">
        <v>18535770.719999999</v>
      </c>
      <c r="C13" s="14">
        <v>0</v>
      </c>
    </row>
    <row r="14" spans="1:3" ht="56.25" customHeight="1" x14ac:dyDescent="0.25">
      <c r="A14" s="7" t="s">
        <v>19</v>
      </c>
      <c r="B14" s="13">
        <v>225809</v>
      </c>
      <c r="C14" s="15">
        <v>0</v>
      </c>
    </row>
    <row r="15" spans="1:3" ht="34.5" hidden="1" customHeight="1" x14ac:dyDescent="0.25">
      <c r="A15" s="12" t="s">
        <v>18</v>
      </c>
      <c r="B15" s="13"/>
      <c r="C15" s="15">
        <v>0</v>
      </c>
    </row>
    <row r="16" spans="1:3" ht="26.25" hidden="1" customHeight="1" x14ac:dyDescent="0.25">
      <c r="A16" s="7" t="s">
        <v>17</v>
      </c>
      <c r="B16" s="13">
        <v>0</v>
      </c>
      <c r="C16" s="14">
        <v>0</v>
      </c>
    </row>
    <row r="17" spans="1:4" ht="23.25" customHeight="1" x14ac:dyDescent="0.25">
      <c r="A17" s="7" t="s">
        <v>7</v>
      </c>
      <c r="B17" s="13">
        <v>0</v>
      </c>
      <c r="C17" s="14">
        <v>1354354.27</v>
      </c>
    </row>
    <row r="18" spans="1:4" ht="32.25" customHeight="1" x14ac:dyDescent="0.25">
      <c r="A18" s="8" t="s">
        <v>8</v>
      </c>
      <c r="B18" s="13">
        <f>B7+B9+B12+B13+B15+B14+B16+B17</f>
        <v>68669231.840000004</v>
      </c>
      <c r="C18" s="14">
        <f>C7+C9+C12+C13+C15+C14+C16+C17</f>
        <v>17670287.079999998</v>
      </c>
      <c r="D18" s="11"/>
    </row>
    <row r="19" spans="1:4" x14ac:dyDescent="0.25">
      <c r="A19" s="4" t="s">
        <v>9</v>
      </c>
      <c r="B19" s="9"/>
      <c r="C19" s="16"/>
    </row>
    <row r="20" spans="1:4" ht="52.5" customHeight="1" x14ac:dyDescent="0.25">
      <c r="A20" s="7" t="s">
        <v>10</v>
      </c>
      <c r="B20" s="10">
        <v>37454451.43</v>
      </c>
      <c r="C20" s="15">
        <v>11706225.75</v>
      </c>
    </row>
    <row r="21" spans="1:4" ht="63.75" customHeight="1" x14ac:dyDescent="0.25">
      <c r="A21" s="7" t="s">
        <v>5</v>
      </c>
      <c r="B21" s="10">
        <v>9585958</v>
      </c>
      <c r="C21" s="15">
        <v>596000</v>
      </c>
    </row>
    <row r="22" spans="1:4" ht="40.5" customHeight="1" x14ac:dyDescent="0.25">
      <c r="A22" s="7" t="s">
        <v>11</v>
      </c>
      <c r="B22" s="9">
        <v>18535770.719999999</v>
      </c>
      <c r="C22" s="15">
        <v>0</v>
      </c>
    </row>
    <row r="23" spans="1:4" ht="66.75" customHeight="1" x14ac:dyDescent="0.25">
      <c r="A23" s="7" t="s">
        <v>14</v>
      </c>
      <c r="B23" s="9">
        <v>225809</v>
      </c>
      <c r="C23" s="15">
        <v>0</v>
      </c>
    </row>
    <row r="24" spans="1:4" ht="36.75" customHeight="1" x14ac:dyDescent="0.25">
      <c r="A24" s="7" t="s">
        <v>24</v>
      </c>
      <c r="B24" s="9">
        <v>2867242.69</v>
      </c>
      <c r="C24" s="15">
        <v>26848.25</v>
      </c>
    </row>
    <row r="25" spans="1:4" ht="39" customHeight="1" x14ac:dyDescent="0.25">
      <c r="A25" s="8" t="s">
        <v>12</v>
      </c>
      <c r="B25" s="9">
        <f>SUM(B20:B24)</f>
        <v>68669231.840000004</v>
      </c>
      <c r="C25" s="16">
        <f>SUM(C20:C24)</f>
        <v>12329074</v>
      </c>
    </row>
    <row r="27" spans="1:4" x14ac:dyDescent="0.25">
      <c r="A27" s="2" t="s">
        <v>13</v>
      </c>
    </row>
    <row r="28" spans="1:4" x14ac:dyDescent="0.25">
      <c r="A28" s="22" t="s">
        <v>25</v>
      </c>
      <c r="B28" s="23">
        <f>C18-C25</f>
        <v>5341213.0799999982</v>
      </c>
    </row>
    <row r="29" spans="1:4" x14ac:dyDescent="0.25">
      <c r="A29" s="24"/>
      <c r="B29" s="25"/>
    </row>
  </sheetData>
  <mergeCells count="6">
    <mergeCell ref="A1:C1"/>
    <mergeCell ref="B7:B8"/>
    <mergeCell ref="C7:C8"/>
    <mergeCell ref="A9:A11"/>
    <mergeCell ref="B9:B11"/>
    <mergeCell ref="C9:C11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2025-05-06T12:31:37Z</dcterms:modified>
</cp:coreProperties>
</file>