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15" windowWidth="22695" windowHeight="7110" activeTab="2"/>
  </bookViews>
  <sheets>
    <sheet name="1. Доходы бюджета" sheetId="2" r:id="rId1"/>
    <sheet name="2. Расходы бюджета" sheetId="3" r:id="rId2"/>
    <sheet name="3. Источники финансирования" sheetId="4" r:id="rId3"/>
  </sheets>
  <calcPr calcId="144525"/>
</workbook>
</file>

<file path=xl/calcChain.xml><?xml version="1.0" encoding="utf-8"?>
<calcChain xmlns="http://schemas.openxmlformats.org/spreadsheetml/2006/main">
  <c r="D7" i="4" l="1"/>
  <c r="D10" i="4"/>
</calcChain>
</file>

<file path=xl/sharedStrings.xml><?xml version="1.0" encoding="utf-8"?>
<sst xmlns="http://schemas.openxmlformats.org/spreadsheetml/2006/main" count="260" uniqueCount="152">
  <si>
    <t>Утв. приказом Минфина РФ</t>
  </si>
  <si>
    <t>от 28 декабря 2010 г. № 191н</t>
  </si>
  <si>
    <t>(в ред. от 19 декабря 2014 г.)</t>
  </si>
  <si>
    <t xml:space="preserve"> ОТЧЕТ ОБ ИСПОЛНЕНИИ БЮДЖЕТА</t>
  </si>
  <si>
    <t>КОДЫ</t>
  </si>
  <si>
    <t>Форма по ОКУД</t>
  </si>
  <si>
    <t>0503117</t>
  </si>
  <si>
    <t>на 1 января 2022 г.</t>
  </si>
  <si>
    <t>Дата</t>
  </si>
  <si>
    <t>01.01.2022</t>
  </si>
  <si>
    <t>Наименование</t>
  </si>
  <si>
    <t xml:space="preserve">по ОКПО  </t>
  </si>
  <si>
    <t>04314638</t>
  </si>
  <si>
    <t>финансового органа:</t>
  </si>
  <si>
    <t>Администрация муниципального образования "Гулековское"</t>
  </si>
  <si>
    <t xml:space="preserve">    Глава по БК</t>
  </si>
  <si>
    <t>214</t>
  </si>
  <si>
    <t xml:space="preserve">Наименование публично-правового образования: </t>
  </si>
  <si>
    <t>Бюджет муниципального образования "Гулековское"</t>
  </si>
  <si>
    <t>по ОКТМО</t>
  </si>
  <si>
    <t>94610415</t>
  </si>
  <si>
    <t>Периодичность: месячная, квартальная, годовая</t>
  </si>
  <si>
    <t>Единица измерения: руб.</t>
  </si>
  <si>
    <t xml:space="preserve">по ОКЕИ  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</si>
  <si>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</si>
  <si>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</si>
  <si>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</si>
  <si>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</si>
  <si>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Утверждённые бюджетные 
назначения</t>
  </si>
  <si>
    <t>Исполнено</t>
  </si>
  <si>
    <t>Неисполненные назначения</t>
  </si>
  <si>
    <t>Доходы бюджета - всего
в том числе:</t>
  </si>
  <si>
    <t>010</t>
  </si>
  <si>
    <t>x</t>
  </si>
  <si>
    <t>Налог на доходы  физических лиц с доходов, источником  которых  является налоговый агент, за исключением доходов, в отношении которых  исчисление и уплата налога осуществляются в соответствии  со статьями 227, 227.1 и 228 Налогового кодекса Российской Федерации</t>
  </si>
  <si>
    <t>18210102010010000110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</si>
  <si>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</si>
  <si>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</si>
  <si>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</t>
  </si>
  <si>
    <t>18210102010012100110</t>
  </si>
  <si>
    <t>Налог на доходы физических лиц с доходов,  полученных физическими лицами, не являющимися налоговыми резидентами Российской Федерации*</t>
  </si>
  <si>
    <t>18210102030011000110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</si>
  <si>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</t>
  </si>
  <si>
    <t>18210102030012100110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</si>
  <si>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</si>
  <si>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18210601030100000110</t>
  </si>
  <si>
    <t>18210601030101000110</t>
  </si>
  <si>
    <t>18210601030102100110</t>
  </si>
  <si>
    <t>Земельный налог с организаций, обладающих земельным участком, расположенным в границах сельских поселений</t>
  </si>
  <si>
    <t>18210606033100000110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</si>
  <si>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</si>
  <si>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18210606033101000110</t>
  </si>
  <si>
    <t>18210606033102100110</t>
  </si>
  <si>
    <t>Земельный налог с физических лиц, обладающих земельным участком, расположенным в границах сельских поселений</t>
  </si>
  <si>
    <t>18210606043100000110</t>
  </si>
  <si>
    <t>18210606043101000110</t>
  </si>
  <si>
    <t>18210606043102100110</t>
  </si>
  <si>
    <t>Земельный налог (по обязательствам, возникшим до 1 января 2006 года), мобилизуемый на территориях сельских поселений</t>
  </si>
  <si>
    <t>18210904053101000110</t>
  </si>
  <si>
    <t>18210904053102100110</t>
  </si>
  <si>
    <t>Прочие доходы от компенсации затрат бюджетов поселений</t>
  </si>
  <si>
    <t>21411302995100000130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</si>
  <si>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</si>
  <si>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21411406025100000430</t>
  </si>
  <si>
    <t>Средства самообложения граждан, зачисляемые в бюджеты сельских поселений</t>
  </si>
  <si>
    <t>21411714030100000150</t>
  </si>
  <si>
    <t>Инициативные платежи, зачисляемые в бюджеты сельских поселений (добровольные пожертвования физических лиц - населения (жителей) на реализацию проекта развития общественной инфраструктуры, основанного на местной инициативе)</t>
  </si>
  <si>
    <t>21411715030100312150</t>
  </si>
  <si>
    <t>21411715030100323150</t>
  </si>
  <si>
    <t>Инициативные платежи, зачисляемые в бюджеты сельских поселений (добровольные пожертвования юридических лиц (индивидуальных предпринимателей, крестьянских (фермерских) хозяйств), физических лиц на реализацию проекта развития общественной инфраструктуры, основанного на местной инициативе)</t>
  </si>
  <si>
    <t>21411715030100412150</t>
  </si>
  <si>
    <t>Дотации бюджетам сельских поселений на выравнивание бюджетной обеспеченности</t>
  </si>
  <si>
    <t>21420215001100000150</t>
  </si>
  <si>
    <t>Дотации бюджетам сельских поселений на поддержку мер по обеспечению сбалансированности бюджетов</t>
  </si>
  <si>
    <t>21420215002100000150</t>
  </si>
  <si>
    <t>Прочие субсидии бюджетам сельских поселений</t>
  </si>
  <si>
    <t>21420229999100101150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</si>
  <si>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</si>
  <si>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21420235118100000150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</si>
  <si>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</si>
  <si>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21420240014100000150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</si>
  <si>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</si>
  <si>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21420245160100000150</t>
  </si>
  <si>
    <t>Прочие межбюджетные трансферты, передаваемые бюджетам сельских поселений</t>
  </si>
  <si>
    <t>21420249999100000150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</si>
  <si>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</si>
  <si>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21421960010100000150</t>
  </si>
  <si>
    <t>Должность 1 ________________ Исполнитель 1
Должность 2 ________________ Исполнитель 2</t>
  </si>
  <si>
    <t xml:space="preserve">              Форма 0503117  с.2</t>
  </si>
  <si>
    <t>2. РАСХОДЫ БЮДЖЕТА</t>
  </si>
  <si>
    <t>Код расхода
по бюджетной классификации</t>
  </si>
  <si>
    <t>Расходы бюджета - всего
    в том числе:</t>
  </si>
  <si>
    <t>200</t>
  </si>
  <si>
    <t>Фонд оплаты труда государственных (муниципальных) органов</t>
  </si>
  <si>
    <t>21401029900060010121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</si>
  <si>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</si>
  <si>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21401029900060010129</t>
  </si>
  <si>
    <t>21401029900064220121</t>
  </si>
  <si>
    <t>21401029900064220129</t>
  </si>
  <si>
    <t>21401049900060030121</t>
  </si>
  <si>
    <t>21401049900060030129</t>
  </si>
  <si>
    <t>Прочая закупка товаров, работ и услуг</t>
  </si>
  <si>
    <t>21401049900060030244</t>
  </si>
  <si>
    <t>Закупка энергетических ресурсов</t>
  </si>
  <si>
    <t>21401049900060030247</t>
  </si>
  <si>
    <t>Уплата прочих налогов, сборов</t>
  </si>
  <si>
    <t>21401049900060630852</t>
  </si>
  <si>
    <t>Резервные средства</t>
  </si>
  <si>
    <t>21401119900060080870</t>
  </si>
  <si>
    <t>Иные выплаты населению</t>
  </si>
  <si>
    <t>21401139900060190360</t>
  </si>
  <si>
    <t>21401139900063840244</t>
  </si>
  <si>
    <t>21401139900064220244</t>
  </si>
  <si>
    <t>21402039900051180121</t>
  </si>
  <si>
    <t>21402039900051180129</t>
  </si>
  <si>
    <t>21402039900051180244</t>
  </si>
  <si>
    <t>21403099900061900360</t>
  </si>
  <si>
    <t>21403109900061910244</t>
  </si>
  <si>
    <t>21403109900061950360</t>
  </si>
  <si>
    <t>21403149900061960360</t>
  </si>
  <si>
    <t>21404099900008220244</t>
  </si>
  <si>
    <t>21404099900008810244</t>
  </si>
  <si>
    <t>21404099900062510244</t>
  </si>
  <si>
    <t>21404099900062520244</t>
  </si>
  <si>
    <t>21404099900062520247</t>
  </si>
  <si>
    <t>21404099900062521244</t>
  </si>
  <si>
    <t>214040999000S8220244</t>
  </si>
  <si>
    <t>214040999000S8810244</t>
  </si>
  <si>
    <t>21405039900062330244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</si>
  <si>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</si>
  <si>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21411029900061500113</t>
  </si>
  <si>
    <t>Результат исполнения бюджета (дефицит / профицит)</t>
  </si>
  <si>
    <t>450</t>
  </si>
  <si>
    <t xml:space="preserve">              Форма 0503117  с.3</t>
  </si>
  <si>
    <t>3. ИСТОЧНИКИ ФИНАНСИРОВАНИЯ ДЕФИЦИТА БЮДЖЕТА</t>
  </si>
  <si>
    <t>Код источника финансирования
дефицита бюджета по бюджетной классификации</t>
  </si>
  <si>
    <t>Источники финансирования дефицита бюджета - всего</t>
  </si>
  <si>
    <t>500</t>
  </si>
  <si>
    <t>в том числе:
    источники внутреннего финансирования бюджета
    из них:</t>
  </si>
  <si>
    <t>520</t>
  </si>
  <si>
    <t>источники внешнего финансирования бюджета
    из них: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</si>
  <si>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</si>
  <si>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</si>
  <si>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</si>
  <si>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</si>
  <si>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</si>
  <si>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Увеличение прочих остатков денежных средств бюджетов поселений</t>
  </si>
  <si>
    <t>21401050201100000510</t>
  </si>
  <si>
    <t>уменьшение остатков средств, всего</t>
  </si>
  <si>
    <t>720</t>
  </si>
  <si>
    <t>Уменьшение прочих остатков денежных средств бюджетов поселений</t>
  </si>
  <si>
    <t>21401050201100000610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</si>
</sst>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Calibri"/>
      <family val="2"/>
      <scheme val="minor"/>
    </font>
    <font>
      <b/>
      <sz val="8"/>
      <color rgb="FF000000"/>
      <name val="Calibri"/>
      <scheme val="minor"/>
    </font>
    <font>
      <sz val="8"/>
      <color rgb="FF000000"/>
      <name val="Calibri"/>
      <scheme val="minor"/>
    </font>
    <font>
      <sz val="6"/>
      <color rgb="FF000000"/>
      <name val="Calibri"/>
      <scheme val="minor"/>
    </font>
    <font>
      <sz val="7"/>
      <color rgb="FF000000"/>
      <name val="Calibri"/>
      <scheme val="minor"/>
    </font>
    <font>
      <sz val="11"/>
      <color rgb="FF000000"/>
      <name val="Calibri"/>
      <scheme val="minor"/>
    </font>
    <font>
      <i/>
      <sz val="7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0"/>
      <color rgb="FF000000"/>
      <name val="Calibri"/>
      <scheme val="minor"/>
    </font>
    <font>
      <sz val="10"/>
      <color rgb="FF000000"/>
      <name val="Calibri"/>
      <scheme val="minor"/>
    </font>
    <font>
      <sz val="9"/>
      <color rgb="FF000000"/>
      <name val="Calibri"/>
      <scheme val="minor"/>
    </font>
    <font>
      <i/>
      <sz val="9"/>
      <color rgb="FF000000"/>
      <name val="Calibri"/>
      <scheme val="minor"/>
    </font>
    <font>
      <sz val="10"/>
      <color rgb="FF000000"/>
      <name val="Arial"/>
    </font>
    <font>
      <sz val="10"/>
      <color rgb="FF000000"/>
      <name val="Calibri"/>
      <scheme val="minor"/>
    </font>
    <font>
      <sz val="9"/>
      <color rgb="FF000000"/>
      <name val="Calibri"/>
      <scheme val="minor"/>
    </font>
    <font>
      <sz val="11"/>
      <color rgb="FF000000"/>
      <name val="Calibri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0">
    <xf numFmtId="0" fontId="0" fillId="0" borderId="0"/>
    <xf numFmtId="0" fontId="1" fillId="0" borderId="1">
      <alignment horizontal="center" vertical="center"/>
    </xf>
    <xf numFmtId="0" fontId="1" fillId="0" borderId="1">
      <alignment vertical="center"/>
    </xf>
    <xf numFmtId="0" fontId="2" fillId="0" borderId="1">
      <alignment vertical="center" wrapText="1"/>
    </xf>
    <xf numFmtId="49" fontId="2" fillId="0" borderId="1">
      <alignment vertical="center" wrapText="1"/>
    </xf>
    <xf numFmtId="0" fontId="3" fillId="0" borderId="1">
      <alignment horizontal="center" vertical="center" wrapText="1"/>
    </xf>
    <xf numFmtId="0" fontId="4" fillId="0" borderId="1">
      <alignment horizontal="right" vertical="center"/>
    </xf>
    <xf numFmtId="0" fontId="5" fillId="0" borderId="1">
      <alignment vertical="center"/>
    </xf>
    <xf numFmtId="0" fontId="6" fillId="0" borderId="1">
      <alignment horizontal="right" vertical="center"/>
    </xf>
    <xf numFmtId="0" fontId="2" fillId="0" borderId="1">
      <alignment horizontal="right" vertical="center"/>
    </xf>
    <xf numFmtId="0" fontId="7" fillId="0" borderId="1">
      <alignment horizontal="center" vertical="center"/>
    </xf>
    <xf numFmtId="0" fontId="2" fillId="0" borderId="1">
      <alignment vertical="center"/>
    </xf>
    <xf numFmtId="0" fontId="2" fillId="0" borderId="2">
      <alignment horizontal="center" vertical="center"/>
    </xf>
    <xf numFmtId="0" fontId="8" fillId="0" borderId="1">
      <alignment vertical="center"/>
    </xf>
    <xf numFmtId="49" fontId="2" fillId="0" borderId="3">
      <alignment horizontal="center" vertical="center" shrinkToFit="1"/>
    </xf>
    <xf numFmtId="0" fontId="9" fillId="0" borderId="1">
      <alignment horizontal="center" vertical="center"/>
    </xf>
    <xf numFmtId="0" fontId="2" fillId="0" borderId="4">
      <alignment horizontal="center" vertical="center"/>
    </xf>
    <xf numFmtId="1" fontId="2" fillId="0" borderId="4">
      <alignment horizontal="center" vertical="center"/>
    </xf>
    <xf numFmtId="0" fontId="2" fillId="0" borderId="1">
      <alignment horizontal="left" vertical="center" wrapText="1"/>
    </xf>
    <xf numFmtId="0" fontId="2" fillId="0" borderId="5">
      <alignment horizontal="left" vertical="center" wrapText="1"/>
    </xf>
    <xf numFmtId="1" fontId="2" fillId="0" borderId="4">
      <alignment horizontal="center" vertical="center" wrapText="1" shrinkToFit="1"/>
    </xf>
    <xf numFmtId="1" fontId="2" fillId="0" borderId="6">
      <alignment horizontal="center" vertical="center" shrinkToFit="1"/>
    </xf>
    <xf numFmtId="49" fontId="2" fillId="0" borderId="4">
      <alignment horizontal="center" vertical="center"/>
    </xf>
    <xf numFmtId="0" fontId="2" fillId="0" borderId="7">
      <alignment horizontal="center" vertical="center"/>
    </xf>
    <xf numFmtId="0" fontId="1" fillId="0" borderId="1">
      <alignment horizontal="center" vertical="center" wrapText="1"/>
    </xf>
    <xf numFmtId="0" fontId="1" fillId="0" borderId="1">
      <alignment vertical="center" wrapText="1"/>
    </xf>
    <xf numFmtId="0" fontId="10" fillId="0" borderId="8">
      <alignment horizontal="center" vertical="center" wrapText="1"/>
    </xf>
    <xf numFmtId="0" fontId="2" fillId="0" borderId="1">
      <alignment horizontal="center" vertical="center" wrapText="1"/>
    </xf>
    <xf numFmtId="0" fontId="10" fillId="0" borderId="2">
      <alignment horizontal="center" vertical="center" wrapText="1"/>
    </xf>
    <xf numFmtId="0" fontId="2" fillId="0" borderId="1">
      <alignment horizontal="center" vertical="center"/>
    </xf>
    <xf numFmtId="49" fontId="10" fillId="0" borderId="9">
      <alignment vertical="center" wrapText="1"/>
    </xf>
    <xf numFmtId="1" fontId="10" fillId="0" borderId="10">
      <alignment horizontal="center" vertical="center" shrinkToFit="1"/>
    </xf>
    <xf numFmtId="1" fontId="10" fillId="0" borderId="8">
      <alignment horizontal="center" vertical="center" shrinkToFit="1"/>
    </xf>
    <xf numFmtId="4" fontId="10" fillId="0" borderId="8">
      <alignment horizontal="right" vertical="center" shrinkToFit="1"/>
    </xf>
    <xf numFmtId="4" fontId="10" fillId="0" borderId="11">
      <alignment horizontal="right" vertical="center" shrinkToFit="1"/>
    </xf>
    <xf numFmtId="4" fontId="10" fillId="0" borderId="1">
      <alignment horizontal="right" vertical="center" shrinkToFit="1"/>
    </xf>
    <xf numFmtId="49" fontId="11" fillId="0" borderId="12">
      <alignment horizontal="left" vertical="center" wrapText="1" indent="1"/>
    </xf>
    <xf numFmtId="1" fontId="11" fillId="0" borderId="10">
      <alignment horizontal="center" vertical="center" shrinkToFit="1"/>
    </xf>
    <xf numFmtId="1" fontId="11" fillId="0" borderId="8">
      <alignment horizontal="center" vertical="center" shrinkToFit="1"/>
    </xf>
    <xf numFmtId="4" fontId="11" fillId="0" borderId="8">
      <alignment horizontal="right" vertical="center" shrinkToFit="1"/>
    </xf>
    <xf numFmtId="4" fontId="11" fillId="0" borderId="11">
      <alignment horizontal="right" vertical="center" shrinkToFit="1"/>
    </xf>
    <xf numFmtId="4" fontId="11" fillId="0" borderId="1">
      <alignment horizontal="right" vertical="center" shrinkToFit="1"/>
    </xf>
    <xf numFmtId="0" fontId="10" fillId="0" borderId="1">
      <alignment vertical="center"/>
    </xf>
    <xf numFmtId="0" fontId="10" fillId="0" borderId="13">
      <alignment vertical="center"/>
    </xf>
    <xf numFmtId="0" fontId="10" fillId="0" borderId="1">
      <alignment horizontal="left" vertical="center" wrapText="1"/>
    </xf>
    <xf numFmtId="0" fontId="10" fillId="0" borderId="1">
      <alignment vertical="center" wrapText="1"/>
    </xf>
    <xf numFmtId="0" fontId="2" fillId="0" borderId="5">
      <alignment vertical="center"/>
    </xf>
    <xf numFmtId="0" fontId="10" fillId="0" borderId="14">
      <alignment horizontal="center" vertical="center" wrapText="1"/>
    </xf>
    <xf numFmtId="0" fontId="10" fillId="0" borderId="15">
      <alignment horizontal="center" vertical="center" wrapText="1"/>
    </xf>
    <xf numFmtId="0" fontId="16" fillId="0" borderId="0"/>
    <xf numFmtId="0" fontId="16" fillId="0" borderId="0"/>
    <xf numFmtId="0" fontId="16" fillId="0" borderId="0"/>
    <xf numFmtId="0" fontId="12" fillId="0" borderId="1"/>
    <xf numFmtId="0" fontId="12" fillId="0" borderId="1"/>
    <xf numFmtId="0" fontId="13" fillId="2" borderId="1"/>
    <xf numFmtId="0" fontId="14" fillId="2" borderId="1"/>
    <xf numFmtId="0" fontId="15" fillId="0" borderId="1"/>
    <xf numFmtId="0" fontId="13" fillId="2" borderId="1">
      <alignment shrinkToFit="1"/>
    </xf>
    <xf numFmtId="1" fontId="2" fillId="0" borderId="4">
      <alignment horizontal="center" vertical="center" shrinkToFit="1"/>
    </xf>
    <xf numFmtId="0" fontId="14" fillId="2" borderId="1">
      <alignment shrinkToFit="1"/>
    </xf>
  </cellStyleXfs>
  <cellXfs count="61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horizontal="center" vertical="center"/>
    </xf>
    <xf numFmtId="0" fontId="1" fillId="0" borderId="1" xfId="2" applyNumberFormat="1" applyProtection="1">
      <alignment vertical="center"/>
    </xf>
    <xf numFmtId="0" fontId="2" fillId="0" borderId="1" xfId="3" applyNumberFormat="1" applyProtection="1">
      <alignment vertical="center" wrapText="1"/>
    </xf>
    <xf numFmtId="49" fontId="2" fillId="0" borderId="1" xfId="4" applyNumberFormat="1" applyProtection="1">
      <alignment vertical="center" wrapText="1"/>
    </xf>
    <xf numFmtId="0" fontId="3" fillId="0" borderId="1" xfId="5" applyNumberFormat="1" applyProtection="1">
      <alignment horizontal="center" vertical="center" wrapText="1"/>
    </xf>
    <xf numFmtId="0" fontId="4" fillId="0" borderId="1" xfId="6" applyNumberFormat="1" applyProtection="1">
      <alignment horizontal="right" vertical="center"/>
    </xf>
    <xf numFmtId="0" fontId="5" fillId="0" borderId="1" xfId="7" applyNumberFormat="1" applyProtection="1">
      <alignment vertical="center"/>
    </xf>
    <xf numFmtId="0" fontId="6" fillId="0" borderId="1" xfId="8" applyNumberFormat="1" applyProtection="1">
      <alignment horizontal="right" vertical="center"/>
    </xf>
    <xf numFmtId="0" fontId="2" fillId="0" borderId="1" xfId="9" applyNumberFormat="1" applyProtection="1">
      <alignment horizontal="right" vertical="center"/>
    </xf>
    <xf numFmtId="0" fontId="2" fillId="0" borderId="1" xfId="11" applyNumberFormat="1" applyProtection="1">
      <alignment vertical="center"/>
    </xf>
    <xf numFmtId="0" fontId="2" fillId="0" borderId="2" xfId="12" applyNumberFormat="1" applyProtection="1">
      <alignment horizontal="center" vertical="center"/>
    </xf>
    <xf numFmtId="0" fontId="8" fillId="0" borderId="1" xfId="13" applyNumberFormat="1" applyProtection="1">
      <alignment vertical="center"/>
    </xf>
    <xf numFmtId="49" fontId="2" fillId="0" borderId="3" xfId="14" applyNumberFormat="1" applyProtection="1">
      <alignment horizontal="center" vertical="center" shrinkToFit="1"/>
    </xf>
    <xf numFmtId="0" fontId="2" fillId="0" borderId="4" xfId="16" applyNumberFormat="1" applyProtection="1">
      <alignment horizontal="center" vertical="center"/>
    </xf>
    <xf numFmtId="1" fontId="2" fillId="0" borderId="4" xfId="17" applyNumberFormat="1" applyProtection="1">
      <alignment horizontal="center" vertical="center"/>
    </xf>
    <xf numFmtId="0" fontId="2" fillId="0" borderId="1" xfId="18" applyNumberFormat="1" applyProtection="1">
      <alignment horizontal="left" vertical="center" wrapText="1"/>
    </xf>
    <xf numFmtId="1" fontId="2" fillId="0" borderId="4" xfId="20" applyNumberFormat="1" applyProtection="1">
      <alignment horizontal="center" vertical="center" wrapText="1" shrinkToFit="1"/>
    </xf>
    <xf numFmtId="1" fontId="2" fillId="0" borderId="6" xfId="21" applyNumberFormat="1" applyProtection="1">
      <alignment horizontal="center" vertical="center" shrinkToFit="1"/>
    </xf>
    <xf numFmtId="49" fontId="2" fillId="0" borderId="4" xfId="22" applyNumberFormat="1" applyProtection="1">
      <alignment horizontal="center" vertical="center"/>
    </xf>
    <xf numFmtId="0" fontId="2" fillId="0" borderId="7" xfId="23" applyNumberFormat="1" applyProtection="1">
      <alignment horizontal="center" vertical="center"/>
    </xf>
    <xf numFmtId="0" fontId="1" fillId="0" borderId="1" xfId="25" applyNumberFormat="1" applyProtection="1">
      <alignment vertical="center" wrapText="1"/>
    </xf>
    <xf numFmtId="0" fontId="10" fillId="0" borderId="8" xfId="26" applyNumberFormat="1" applyProtection="1">
      <alignment horizontal="center" vertical="center" wrapText="1"/>
    </xf>
    <xf numFmtId="0" fontId="2" fillId="0" borderId="1" xfId="27" applyNumberFormat="1" applyProtection="1">
      <alignment horizontal="center" vertical="center" wrapText="1"/>
    </xf>
    <xf numFmtId="0" fontId="10" fillId="0" borderId="2" xfId="28" applyNumberFormat="1" applyProtection="1">
      <alignment horizontal="center" vertical="center" wrapText="1"/>
    </xf>
    <xf numFmtId="0" fontId="2" fillId="0" borderId="1" xfId="29" applyNumberFormat="1" applyProtection="1">
      <alignment horizontal="center" vertical="center"/>
    </xf>
    <xf numFmtId="49" fontId="10" fillId="0" borderId="9" xfId="30" applyNumberFormat="1" applyProtection="1">
      <alignment vertical="center" wrapText="1"/>
    </xf>
    <xf numFmtId="1" fontId="10" fillId="0" borderId="10" xfId="31" applyNumberFormat="1" applyProtection="1">
      <alignment horizontal="center" vertical="center" shrinkToFit="1"/>
    </xf>
    <xf numFmtId="1" fontId="10" fillId="0" borderId="8" xfId="32" applyNumberFormat="1" applyProtection="1">
      <alignment horizontal="center" vertical="center" shrinkToFit="1"/>
    </xf>
    <xf numFmtId="4" fontId="10" fillId="0" borderId="8" xfId="33" applyNumberFormat="1" applyProtection="1">
      <alignment horizontal="right" vertical="center" shrinkToFit="1"/>
    </xf>
    <xf numFmtId="4" fontId="10" fillId="0" borderId="11" xfId="34" applyNumberFormat="1" applyProtection="1">
      <alignment horizontal="right" vertical="center" shrinkToFit="1"/>
    </xf>
    <xf numFmtId="4" fontId="10" fillId="0" borderId="1" xfId="35" applyNumberFormat="1" applyProtection="1">
      <alignment horizontal="right" vertical="center" shrinkToFit="1"/>
    </xf>
    <xf numFmtId="49" fontId="11" fillId="0" borderId="12" xfId="36" applyNumberFormat="1" applyProtection="1">
      <alignment horizontal="left" vertical="center" wrapText="1" indent="1"/>
    </xf>
    <xf numFmtId="1" fontId="11" fillId="0" borderId="10" xfId="37" applyNumberFormat="1" applyProtection="1">
      <alignment horizontal="center" vertical="center" shrinkToFit="1"/>
    </xf>
    <xf numFmtId="1" fontId="11" fillId="0" borderId="8" xfId="38" applyNumberFormat="1" applyProtection="1">
      <alignment horizontal="center" vertical="center" shrinkToFit="1"/>
    </xf>
    <xf numFmtId="4" fontId="11" fillId="0" borderId="8" xfId="39" applyNumberFormat="1" applyProtection="1">
      <alignment horizontal="right" vertical="center" shrinkToFit="1"/>
    </xf>
    <xf numFmtId="4" fontId="11" fillId="0" borderId="11" xfId="40" applyNumberFormat="1" applyProtection="1">
      <alignment horizontal="right" vertical="center" shrinkToFit="1"/>
    </xf>
    <xf numFmtId="4" fontId="11" fillId="0" borderId="1" xfId="41" applyNumberFormat="1" applyProtection="1">
      <alignment horizontal="right" vertical="center" shrinkToFit="1"/>
    </xf>
    <xf numFmtId="0" fontId="10" fillId="0" borderId="1" xfId="42" applyNumberFormat="1" applyProtection="1">
      <alignment vertical="center"/>
    </xf>
    <xf numFmtId="0" fontId="10" fillId="0" borderId="13" xfId="43" applyNumberFormat="1" applyProtection="1">
      <alignment vertical="center"/>
    </xf>
    <xf numFmtId="0" fontId="10" fillId="0" borderId="1" xfId="45" applyNumberFormat="1" applyProtection="1">
      <alignment vertical="center" wrapText="1"/>
    </xf>
    <xf numFmtId="0" fontId="2" fillId="0" borderId="5" xfId="46" applyNumberFormat="1" applyProtection="1">
      <alignment vertical="center"/>
    </xf>
    <xf numFmtId="0" fontId="10" fillId="0" borderId="8" xfId="26" applyNumberFormat="1" applyProtection="1">
      <alignment horizontal="center" vertical="center" wrapText="1"/>
    </xf>
    <xf numFmtId="0" fontId="10" fillId="0" borderId="8" xfId="26">
      <alignment horizontal="center" vertical="center" wrapText="1"/>
    </xf>
    <xf numFmtId="0" fontId="10" fillId="0" borderId="1" xfId="44" applyNumberFormat="1" applyProtection="1">
      <alignment horizontal="left" vertical="center" wrapText="1"/>
    </xf>
    <xf numFmtId="0" fontId="10" fillId="0" borderId="1" xfId="44">
      <alignment horizontal="left" vertical="center" wrapText="1"/>
    </xf>
    <xf numFmtId="0" fontId="7" fillId="0" borderId="1" xfId="10" applyNumberFormat="1" applyProtection="1">
      <alignment horizontal="center" vertical="center"/>
    </xf>
    <xf numFmtId="0" fontId="7" fillId="0" borderId="1" xfId="10">
      <alignment horizontal="center" vertical="center"/>
    </xf>
    <xf numFmtId="0" fontId="9" fillId="0" borderId="1" xfId="15" applyNumberFormat="1" applyProtection="1">
      <alignment horizontal="center" vertical="center"/>
    </xf>
    <xf numFmtId="0" fontId="9" fillId="0" borderId="1" xfId="15">
      <alignment horizontal="center" vertical="center"/>
    </xf>
    <xf numFmtId="0" fontId="2" fillId="0" borderId="5" xfId="19" applyNumberFormat="1" applyProtection="1">
      <alignment horizontal="left" vertical="center" wrapText="1"/>
    </xf>
    <xf numFmtId="0" fontId="2" fillId="0" borderId="5" xfId="19">
      <alignment horizontal="left" vertical="center" wrapText="1"/>
    </xf>
    <xf numFmtId="0" fontId="1" fillId="0" borderId="1" xfId="24" applyNumberFormat="1" applyProtection="1">
      <alignment horizontal="center" vertical="center" wrapText="1"/>
    </xf>
    <xf numFmtId="0" fontId="1" fillId="0" borderId="1" xfId="24">
      <alignment horizontal="center" vertical="center" wrapText="1"/>
    </xf>
    <xf numFmtId="0" fontId="2" fillId="0" borderId="1" xfId="27" applyNumberFormat="1" applyProtection="1">
      <alignment horizontal="center" vertical="center" wrapText="1"/>
    </xf>
    <xf numFmtId="0" fontId="2" fillId="0" borderId="1" xfId="27">
      <alignment horizontal="center" vertical="center" wrapText="1"/>
    </xf>
    <xf numFmtId="0" fontId="10" fillId="0" borderId="14" xfId="47" applyNumberFormat="1" applyProtection="1">
      <alignment horizontal="center" vertical="center" wrapText="1"/>
    </xf>
    <xf numFmtId="0" fontId="10" fillId="0" borderId="14" xfId="47">
      <alignment horizontal="center" vertical="center" wrapText="1"/>
    </xf>
    <xf numFmtId="0" fontId="10" fillId="0" borderId="15" xfId="48" applyNumberFormat="1" applyProtection="1">
      <alignment horizontal="center" vertical="center" wrapText="1"/>
    </xf>
    <xf numFmtId="0" fontId="10" fillId="0" borderId="15" xfId="48">
      <alignment horizontal="center" vertical="center" wrapText="1"/>
    </xf>
  </cellXfs>
  <cellStyles count="60">
    <cellStyle name="br" xfId="51"/>
    <cellStyle name="col" xfId="50"/>
    <cellStyle name="st58" xfId="20"/>
    <cellStyle name="style0" xfId="52"/>
    <cellStyle name="td" xfId="53"/>
    <cellStyle name="tr" xfId="49"/>
    <cellStyle name="xl21" xfId="54"/>
    <cellStyle name="xl22" xfId="1"/>
    <cellStyle name="xl23" xfId="13"/>
    <cellStyle name="xl24" xfId="11"/>
    <cellStyle name="xl25" xfId="18"/>
    <cellStyle name="xl26" xfId="26"/>
    <cellStyle name="xl27" xfId="55"/>
    <cellStyle name="xl28" xfId="30"/>
    <cellStyle name="xl29" xfId="36"/>
    <cellStyle name="xl30" xfId="42"/>
    <cellStyle name="xl31" xfId="56"/>
    <cellStyle name="xl32" xfId="2"/>
    <cellStyle name="xl33" xfId="3"/>
    <cellStyle name="xl34" xfId="28"/>
    <cellStyle name="xl35" xfId="31"/>
    <cellStyle name="xl36" xfId="37"/>
    <cellStyle name="xl37" xfId="43"/>
    <cellStyle name="xl38" xfId="57"/>
    <cellStyle name="xl39" xfId="32"/>
    <cellStyle name="xl40" xfId="38"/>
    <cellStyle name="xl41" xfId="4"/>
    <cellStyle name="xl42" xfId="10"/>
    <cellStyle name="xl43" xfId="15"/>
    <cellStyle name="xl44" xfId="19"/>
    <cellStyle name="xl45" xfId="33"/>
    <cellStyle name="xl46" xfId="39"/>
    <cellStyle name="xl47" xfId="5"/>
    <cellStyle name="xl48" xfId="9"/>
    <cellStyle name="xl49" xfId="6"/>
    <cellStyle name="xl50" xfId="8"/>
    <cellStyle name="xl51" xfId="12"/>
    <cellStyle name="xl52" xfId="14"/>
    <cellStyle name="xl53" xfId="16"/>
    <cellStyle name="xl54" xfId="17"/>
    <cellStyle name="xl55" xfId="58"/>
    <cellStyle name="xl56" xfId="21"/>
    <cellStyle name="xl57" xfId="22"/>
    <cellStyle name="xl58" xfId="23"/>
    <cellStyle name="xl59" xfId="24"/>
    <cellStyle name="xl60" xfId="34"/>
    <cellStyle name="xl61" xfId="40"/>
    <cellStyle name="xl62" xfId="44"/>
    <cellStyle name="xl63" xfId="7"/>
    <cellStyle name="xl64" xfId="25"/>
    <cellStyle name="xl65" xfId="27"/>
    <cellStyle name="xl66" xfId="29"/>
    <cellStyle name="xl67" xfId="35"/>
    <cellStyle name="xl68" xfId="41"/>
    <cellStyle name="xl69" xfId="45"/>
    <cellStyle name="xl70" xfId="46"/>
    <cellStyle name="xl71" xfId="47"/>
    <cellStyle name="xl72" xfId="48"/>
    <cellStyle name="xl73" xfId="5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zoomScaleNormal="100" zoomScaleSheetLayoutView="100" workbookViewId="0"/>
  </sheetViews>
  <sheetFormatPr defaultRowHeight="15" x14ac:dyDescent="0.25"/>
  <cols>
    <col min="1" max="1" width="50.7109375" style="1" customWidth="1"/>
    <col min="2" max="2" width="7.7109375" style="1" customWidth="1"/>
    <col min="3" max="3" width="22.7109375" style="1" customWidth="1"/>
    <col min="4" max="4" width="20" style="1" customWidth="1"/>
    <col min="5" max="7" width="20.7109375" style="1" customWidth="1"/>
    <col min="8" max="16384" width="9.140625" style="1"/>
  </cols>
  <sheetData>
    <row r="1" spans="1:7" ht="12" customHeight="1" x14ac:dyDescent="0.25">
      <c r="A1" s="2"/>
      <c r="B1" s="3"/>
      <c r="C1" s="4"/>
      <c r="D1" s="5"/>
      <c r="E1" s="6"/>
      <c r="F1" s="7" t="s">
        <v>0</v>
      </c>
      <c r="G1" s="8"/>
    </row>
    <row r="2" spans="1:7" ht="12" customHeight="1" x14ac:dyDescent="0.25">
      <c r="A2" s="2"/>
      <c r="B2" s="3"/>
      <c r="C2" s="4"/>
      <c r="D2" s="5"/>
      <c r="E2" s="6"/>
      <c r="F2" s="7" t="s">
        <v>1</v>
      </c>
      <c r="G2" s="8"/>
    </row>
    <row r="3" spans="1:7" ht="9" customHeight="1" x14ac:dyDescent="0.25">
      <c r="A3" s="2"/>
      <c r="B3" s="3"/>
      <c r="C3" s="4"/>
      <c r="D3" s="5"/>
      <c r="E3" s="6"/>
      <c r="F3" s="9" t="s">
        <v>2</v>
      </c>
      <c r="G3" s="8"/>
    </row>
    <row r="4" spans="1:7" ht="19.5" customHeight="1" x14ac:dyDescent="0.25">
      <c r="A4" s="2"/>
      <c r="B4" s="3"/>
      <c r="C4" s="4"/>
      <c r="D4" s="5"/>
      <c r="E4" s="6"/>
      <c r="F4" s="10"/>
      <c r="G4" s="8"/>
    </row>
    <row r="5" spans="1:7" ht="15.75" customHeight="1" x14ac:dyDescent="0.25">
      <c r="A5" s="47" t="s">
        <v>3</v>
      </c>
      <c r="B5" s="48"/>
      <c r="C5" s="48"/>
      <c r="D5" s="48"/>
      <c r="E5" s="11"/>
      <c r="F5" s="12" t="s">
        <v>4</v>
      </c>
      <c r="G5" s="13"/>
    </row>
    <row r="6" spans="1:7" ht="15" customHeight="1" x14ac:dyDescent="0.25">
      <c r="A6" s="13"/>
      <c r="B6" s="13"/>
      <c r="C6" s="13"/>
      <c r="D6" s="13"/>
      <c r="E6" s="10" t="s">
        <v>5</v>
      </c>
      <c r="F6" s="14" t="s">
        <v>6</v>
      </c>
      <c r="G6" s="13"/>
    </row>
    <row r="7" spans="1:7" ht="15" customHeight="1" x14ac:dyDescent="0.25">
      <c r="A7" s="49" t="s">
        <v>7</v>
      </c>
      <c r="B7" s="50"/>
      <c r="C7" s="50"/>
      <c r="D7" s="50"/>
      <c r="E7" s="10" t="s">
        <v>8</v>
      </c>
      <c r="F7" s="15" t="s">
        <v>9</v>
      </c>
      <c r="G7" s="11"/>
    </row>
    <row r="8" spans="1:7" ht="18" customHeight="1" x14ac:dyDescent="0.25">
      <c r="A8" s="11" t="s">
        <v>10</v>
      </c>
      <c r="B8" s="4"/>
      <c r="C8" s="4"/>
      <c r="D8" s="5"/>
      <c r="E8" s="10" t="s">
        <v>11</v>
      </c>
      <c r="F8" s="16" t="s">
        <v>12</v>
      </c>
      <c r="G8" s="8"/>
    </row>
    <row r="9" spans="1:7" ht="15.2" customHeight="1" x14ac:dyDescent="0.25">
      <c r="A9" s="17" t="s">
        <v>13</v>
      </c>
      <c r="B9" s="51" t="s">
        <v>14</v>
      </c>
      <c r="C9" s="52"/>
      <c r="D9" s="52"/>
      <c r="E9" s="10" t="s">
        <v>15</v>
      </c>
      <c r="F9" s="18" t="s">
        <v>16</v>
      </c>
      <c r="G9" s="4"/>
    </row>
    <row r="10" spans="1:7" ht="15.2" customHeight="1" x14ac:dyDescent="0.25">
      <c r="A10" s="17" t="s">
        <v>17</v>
      </c>
      <c r="B10" s="51" t="s">
        <v>18</v>
      </c>
      <c r="C10" s="52"/>
      <c r="D10" s="52"/>
      <c r="E10" s="10" t="s">
        <v>19</v>
      </c>
      <c r="F10" s="19" t="s">
        <v>20</v>
      </c>
      <c r="G10" s="4"/>
    </row>
    <row r="11" spans="1:7" ht="15" customHeight="1" x14ac:dyDescent="0.25">
      <c r="A11" s="11" t="s">
        <v>21</v>
      </c>
      <c r="B11" s="4"/>
      <c r="C11" s="4"/>
      <c r="D11" s="5"/>
      <c r="E11" s="10"/>
      <c r="F11" s="20"/>
      <c r="G11" s="8"/>
    </row>
    <row r="12" spans="1:7" ht="15.75" customHeight="1" x14ac:dyDescent="0.25">
      <c r="A12" s="11" t="s">
        <v>22</v>
      </c>
      <c r="B12" s="4"/>
      <c r="C12" s="4"/>
      <c r="D12" s="5"/>
      <c r="E12" s="10" t="s">
        <v>23</v>
      </c>
      <c r="F12" s="21">
        <v>383</v>
      </c>
      <c r="G12" s="8"/>
    </row>
    <row r="13" spans="1:7" ht="9" customHeight="1" x14ac:dyDescent="0.25">
      <c r="A13" s="11"/>
      <c r="B13" s="11"/>
      <c r="C13" s="11"/>
      <c r="D13" s="11"/>
      <c r="E13" s="11"/>
      <c r="F13" s="11"/>
      <c r="G13" s="8"/>
    </row>
    <row r="14" spans="1:7" ht="15" customHeight="1" x14ac:dyDescent="0.25">
      <c r="A14" s="53" t="s">
        <v>24</v>
      </c>
      <c r="B14" s="54"/>
      <c r="C14" s="54"/>
      <c r="D14" s="54"/>
      <c r="E14" s="54"/>
      <c r="F14" s="54"/>
      <c r="G14" s="22"/>
    </row>
    <row r="15" spans="1:7" ht="9" customHeight="1" x14ac:dyDescent="0.25">
      <c r="A15" s="11"/>
      <c r="B15" s="11"/>
      <c r="C15" s="11"/>
      <c r="D15" s="11"/>
      <c r="E15" s="11"/>
      <c r="F15" s="11"/>
      <c r="G15" s="8"/>
    </row>
    <row r="16" spans="1:7" ht="15" customHeight="1" x14ac:dyDescent="0.25">
      <c r="A16" s="43" t="s">
        <v>25</v>
      </c>
      <c r="B16" s="43" t="s">
        <v>26</v>
      </c>
      <c r="C16" s="43" t="s">
        <v>27</v>
      </c>
      <c r="D16" s="43" t="s">
        <v>28</v>
      </c>
      <c r="E16" s="43" t="s">
        <v>29</v>
      </c>
      <c r="F16" s="43" t="s">
        <v>30</v>
      </c>
      <c r="G16" s="11"/>
    </row>
    <row r="17" spans="1:7" ht="19.5" customHeight="1" x14ac:dyDescent="0.25">
      <c r="A17" s="44"/>
      <c r="B17" s="44"/>
      <c r="C17" s="44"/>
      <c r="D17" s="44"/>
      <c r="E17" s="44"/>
      <c r="F17" s="44"/>
      <c r="G17" s="24"/>
    </row>
    <row r="18" spans="1:7" ht="15.75" customHeight="1" x14ac:dyDescent="0.25">
      <c r="A18" s="23">
        <v>1</v>
      </c>
      <c r="B18" s="25">
        <v>2</v>
      </c>
      <c r="C18" s="25">
        <v>3</v>
      </c>
      <c r="D18" s="25">
        <v>4</v>
      </c>
      <c r="E18" s="25">
        <v>5</v>
      </c>
      <c r="F18" s="25">
        <v>6</v>
      </c>
      <c r="G18" s="26"/>
    </row>
    <row r="19" spans="1:7" ht="24" x14ac:dyDescent="0.25">
      <c r="A19" s="27" t="s">
        <v>31</v>
      </c>
      <c r="B19" s="28" t="s">
        <v>32</v>
      </c>
      <c r="C19" s="29" t="s">
        <v>33</v>
      </c>
      <c r="D19" s="30">
        <v>5977409.2000000002</v>
      </c>
      <c r="E19" s="30">
        <v>5741218.8399999999</v>
      </c>
      <c r="F19" s="31">
        <v>1243408.3999999999</v>
      </c>
      <c r="G19" s="32"/>
    </row>
    <row r="20" spans="1:7" ht="60" x14ac:dyDescent="0.25">
      <c r="A20" s="33" t="s">
        <v>34</v>
      </c>
      <c r="B20" s="34" t="s">
        <v>32</v>
      </c>
      <c r="C20" s="35" t="s">
        <v>35</v>
      </c>
      <c r="D20" s="36">
        <v>301000</v>
      </c>
      <c r="E20" s="36">
        <v>0</v>
      </c>
      <c r="F20" s="37">
        <v>301000</v>
      </c>
      <c r="G20" s="38"/>
    </row>
    <row r="21" spans="1:7" ht="96" x14ac:dyDescent="0.25">
      <c r="A21" s="33" t="s">
        <v>36</v>
      </c>
      <c r="B21" s="34" t="s">
        <v>32</v>
      </c>
      <c r="C21" s="35" t="s">
        <v>37</v>
      </c>
      <c r="D21" s="36">
        <v>0</v>
      </c>
      <c r="E21" s="36">
        <v>314664.56</v>
      </c>
      <c r="F21" s="37">
        <v>0</v>
      </c>
      <c r="G21" s="38"/>
    </row>
    <row r="22" spans="1:7" ht="60" x14ac:dyDescent="0.25">
      <c r="A22" s="33" t="s">
        <v>38</v>
      </c>
      <c r="B22" s="34" t="s">
        <v>32</v>
      </c>
      <c r="C22" s="35" t="s">
        <v>39</v>
      </c>
      <c r="D22" s="36">
        <v>0</v>
      </c>
      <c r="E22" s="36">
        <v>18.84</v>
      </c>
      <c r="F22" s="37">
        <v>0</v>
      </c>
      <c r="G22" s="38"/>
    </row>
    <row r="23" spans="1:7" ht="36" x14ac:dyDescent="0.25">
      <c r="A23" s="33" t="s">
        <v>40</v>
      </c>
      <c r="B23" s="34" t="s">
        <v>32</v>
      </c>
      <c r="C23" s="35" t="s">
        <v>41</v>
      </c>
      <c r="D23" s="36">
        <v>0</v>
      </c>
      <c r="E23" s="36">
        <v>105.46</v>
      </c>
      <c r="F23" s="37">
        <v>0</v>
      </c>
      <c r="G23" s="38"/>
    </row>
    <row r="24" spans="1:7" ht="60" x14ac:dyDescent="0.25">
      <c r="A24" s="33" t="s">
        <v>42</v>
      </c>
      <c r="B24" s="34" t="s">
        <v>32</v>
      </c>
      <c r="C24" s="35" t="s">
        <v>43</v>
      </c>
      <c r="D24" s="36">
        <v>0</v>
      </c>
      <c r="E24" s="36">
        <v>16.48</v>
      </c>
      <c r="F24" s="37">
        <v>0</v>
      </c>
      <c r="G24" s="38"/>
    </row>
    <row r="25" spans="1:7" ht="36" x14ac:dyDescent="0.25">
      <c r="A25" s="33" t="s">
        <v>44</v>
      </c>
      <c r="B25" s="34" t="s">
        <v>32</v>
      </c>
      <c r="C25" s="35" t="s">
        <v>45</v>
      </c>
      <c r="D25" s="36">
        <v>168000</v>
      </c>
      <c r="E25" s="36">
        <v>0</v>
      </c>
      <c r="F25" s="37">
        <v>168000</v>
      </c>
      <c r="G25" s="38"/>
    </row>
    <row r="26" spans="1:7" ht="36" x14ac:dyDescent="0.25">
      <c r="A26" s="33" t="s">
        <v>44</v>
      </c>
      <c r="B26" s="34" t="s">
        <v>32</v>
      </c>
      <c r="C26" s="35" t="s">
        <v>46</v>
      </c>
      <c r="D26" s="36">
        <v>0</v>
      </c>
      <c r="E26" s="36">
        <v>59826.23</v>
      </c>
      <c r="F26" s="37">
        <v>0</v>
      </c>
      <c r="G26" s="38"/>
    </row>
    <row r="27" spans="1:7" ht="36" x14ac:dyDescent="0.25">
      <c r="A27" s="33" t="s">
        <v>44</v>
      </c>
      <c r="B27" s="34" t="s">
        <v>32</v>
      </c>
      <c r="C27" s="35" t="s">
        <v>47</v>
      </c>
      <c r="D27" s="36">
        <v>0</v>
      </c>
      <c r="E27" s="36">
        <v>-63.9</v>
      </c>
      <c r="F27" s="37">
        <v>0</v>
      </c>
      <c r="G27" s="38"/>
    </row>
    <row r="28" spans="1:7" ht="24" x14ac:dyDescent="0.25">
      <c r="A28" s="33" t="s">
        <v>48</v>
      </c>
      <c r="B28" s="34" t="s">
        <v>32</v>
      </c>
      <c r="C28" s="35" t="s">
        <v>49</v>
      </c>
      <c r="D28" s="36">
        <v>475000</v>
      </c>
      <c r="E28" s="36">
        <v>0</v>
      </c>
      <c r="F28" s="37">
        <v>475000</v>
      </c>
      <c r="G28" s="38"/>
    </row>
    <row r="29" spans="1:7" ht="60" x14ac:dyDescent="0.25">
      <c r="A29" s="33" t="s">
        <v>50</v>
      </c>
      <c r="B29" s="34" t="s">
        <v>32</v>
      </c>
      <c r="C29" s="35" t="s">
        <v>51</v>
      </c>
      <c r="D29" s="36">
        <v>0</v>
      </c>
      <c r="E29" s="36">
        <v>460343.54</v>
      </c>
      <c r="F29" s="37">
        <v>0</v>
      </c>
      <c r="G29" s="38"/>
    </row>
    <row r="30" spans="1:7" ht="24" x14ac:dyDescent="0.25">
      <c r="A30" s="33" t="s">
        <v>48</v>
      </c>
      <c r="B30" s="34" t="s">
        <v>32</v>
      </c>
      <c r="C30" s="35" t="s">
        <v>52</v>
      </c>
      <c r="D30" s="36">
        <v>0</v>
      </c>
      <c r="E30" s="36">
        <v>4396.96</v>
      </c>
      <c r="F30" s="37">
        <v>0</v>
      </c>
      <c r="G30" s="38"/>
    </row>
    <row r="31" spans="1:7" ht="24" x14ac:dyDescent="0.25">
      <c r="A31" s="33" t="s">
        <v>53</v>
      </c>
      <c r="B31" s="34" t="s">
        <v>32</v>
      </c>
      <c r="C31" s="35" t="s">
        <v>54</v>
      </c>
      <c r="D31" s="36">
        <v>202000</v>
      </c>
      <c r="E31" s="36">
        <v>0</v>
      </c>
      <c r="F31" s="37">
        <v>202000</v>
      </c>
      <c r="G31" s="38"/>
    </row>
    <row r="32" spans="1:7" ht="24" x14ac:dyDescent="0.25">
      <c r="A32" s="33" t="s">
        <v>53</v>
      </c>
      <c r="B32" s="34" t="s">
        <v>32</v>
      </c>
      <c r="C32" s="35" t="s">
        <v>55</v>
      </c>
      <c r="D32" s="36">
        <v>0</v>
      </c>
      <c r="E32" s="36">
        <v>179008.74</v>
      </c>
      <c r="F32" s="37">
        <v>0</v>
      </c>
      <c r="G32" s="38"/>
    </row>
    <row r="33" spans="1:7" ht="24" x14ac:dyDescent="0.25">
      <c r="A33" s="33" t="s">
        <v>53</v>
      </c>
      <c r="B33" s="34" t="s">
        <v>32</v>
      </c>
      <c r="C33" s="35" t="s">
        <v>56</v>
      </c>
      <c r="D33" s="36">
        <v>0</v>
      </c>
      <c r="E33" s="36">
        <v>2299.08</v>
      </c>
      <c r="F33" s="37">
        <v>0</v>
      </c>
      <c r="G33" s="38"/>
    </row>
    <row r="34" spans="1:7" ht="36" x14ac:dyDescent="0.25">
      <c r="A34" s="33" t="s">
        <v>57</v>
      </c>
      <c r="B34" s="34" t="s">
        <v>32</v>
      </c>
      <c r="C34" s="35" t="s">
        <v>58</v>
      </c>
      <c r="D34" s="36">
        <v>0</v>
      </c>
      <c r="E34" s="36">
        <v>-19.36</v>
      </c>
      <c r="F34" s="37">
        <v>0</v>
      </c>
      <c r="G34" s="38"/>
    </row>
    <row r="35" spans="1:7" ht="36" x14ac:dyDescent="0.25">
      <c r="A35" s="33" t="s">
        <v>57</v>
      </c>
      <c r="B35" s="34" t="s">
        <v>32</v>
      </c>
      <c r="C35" s="35" t="s">
        <v>59</v>
      </c>
      <c r="D35" s="36">
        <v>0</v>
      </c>
      <c r="E35" s="36">
        <v>-11.72</v>
      </c>
      <c r="F35" s="37">
        <v>0</v>
      </c>
      <c r="G35" s="38"/>
    </row>
    <row r="36" spans="1:7" ht="24" x14ac:dyDescent="0.25">
      <c r="A36" s="33" t="s">
        <v>60</v>
      </c>
      <c r="B36" s="34" t="s">
        <v>32</v>
      </c>
      <c r="C36" s="35" t="s">
        <v>61</v>
      </c>
      <c r="D36" s="36">
        <v>59000</v>
      </c>
      <c r="E36" s="36">
        <v>30009.71</v>
      </c>
      <c r="F36" s="37">
        <v>28990.29</v>
      </c>
      <c r="G36" s="38"/>
    </row>
    <row r="37" spans="1:7" ht="48" x14ac:dyDescent="0.25">
      <c r="A37" s="33" t="s">
        <v>62</v>
      </c>
      <c r="B37" s="34" t="s">
        <v>32</v>
      </c>
      <c r="C37" s="35" t="s">
        <v>63</v>
      </c>
      <c r="D37" s="36">
        <v>80000</v>
      </c>
      <c r="E37" s="36">
        <v>92678.64</v>
      </c>
      <c r="F37" s="37">
        <v>0</v>
      </c>
      <c r="G37" s="38"/>
    </row>
    <row r="38" spans="1:7" ht="24" x14ac:dyDescent="0.25">
      <c r="A38" s="33" t="s">
        <v>64</v>
      </c>
      <c r="B38" s="34" t="s">
        <v>32</v>
      </c>
      <c r="C38" s="35" t="s">
        <v>65</v>
      </c>
      <c r="D38" s="36">
        <v>60000</v>
      </c>
      <c r="E38" s="36">
        <v>60000</v>
      </c>
      <c r="F38" s="37">
        <v>0</v>
      </c>
      <c r="G38" s="38"/>
    </row>
    <row r="39" spans="1:7" ht="60" x14ac:dyDescent="0.25">
      <c r="A39" s="33" t="s">
        <v>66</v>
      </c>
      <c r="B39" s="34" t="s">
        <v>32</v>
      </c>
      <c r="C39" s="35" t="s">
        <v>67</v>
      </c>
      <c r="D39" s="36">
        <v>97500</v>
      </c>
      <c r="E39" s="36">
        <v>97500</v>
      </c>
      <c r="F39" s="37">
        <v>0</v>
      </c>
      <c r="G39" s="38"/>
    </row>
    <row r="40" spans="1:7" ht="60" x14ac:dyDescent="0.25">
      <c r="A40" s="33" t="s">
        <v>66</v>
      </c>
      <c r="B40" s="34" t="s">
        <v>32</v>
      </c>
      <c r="C40" s="35" t="s">
        <v>68</v>
      </c>
      <c r="D40" s="36">
        <v>42815</v>
      </c>
      <c r="E40" s="36">
        <v>42815</v>
      </c>
      <c r="F40" s="37">
        <v>0</v>
      </c>
      <c r="G40" s="38"/>
    </row>
    <row r="41" spans="1:7" ht="72" x14ac:dyDescent="0.25">
      <c r="A41" s="33" t="s">
        <v>69</v>
      </c>
      <c r="B41" s="34" t="s">
        <v>32</v>
      </c>
      <c r="C41" s="35" t="s">
        <v>70</v>
      </c>
      <c r="D41" s="36">
        <v>97500</v>
      </c>
      <c r="E41" s="36">
        <v>97500</v>
      </c>
      <c r="F41" s="37">
        <v>0</v>
      </c>
      <c r="G41" s="38"/>
    </row>
    <row r="42" spans="1:7" ht="24" x14ac:dyDescent="0.25">
      <c r="A42" s="33" t="s">
        <v>71</v>
      </c>
      <c r="B42" s="34" t="s">
        <v>32</v>
      </c>
      <c r="C42" s="35" t="s">
        <v>72</v>
      </c>
      <c r="D42" s="36">
        <v>705000</v>
      </c>
      <c r="E42" s="36">
        <v>705000</v>
      </c>
      <c r="F42" s="37">
        <v>0</v>
      </c>
      <c r="G42" s="38"/>
    </row>
    <row r="43" spans="1:7" ht="24" x14ac:dyDescent="0.25">
      <c r="A43" s="33" t="s">
        <v>73</v>
      </c>
      <c r="B43" s="34" t="s">
        <v>32</v>
      </c>
      <c r="C43" s="35" t="s">
        <v>74</v>
      </c>
      <c r="D43" s="36">
        <v>382300</v>
      </c>
      <c r="E43" s="36">
        <v>382300</v>
      </c>
      <c r="F43" s="37">
        <v>0</v>
      </c>
      <c r="G43" s="38"/>
    </row>
    <row r="44" spans="1:7" x14ac:dyDescent="0.25">
      <c r="A44" s="33" t="s">
        <v>75</v>
      </c>
      <c r="B44" s="34" t="s">
        <v>32</v>
      </c>
      <c r="C44" s="35" t="s">
        <v>76</v>
      </c>
      <c r="D44" s="36">
        <v>645188</v>
      </c>
      <c r="E44" s="36">
        <v>641961.81999999995</v>
      </c>
      <c r="F44" s="37">
        <v>3226.18</v>
      </c>
      <c r="G44" s="38"/>
    </row>
    <row r="45" spans="1:7" ht="36" x14ac:dyDescent="0.25">
      <c r="A45" s="33" t="s">
        <v>77</v>
      </c>
      <c r="B45" s="34" t="s">
        <v>32</v>
      </c>
      <c r="C45" s="35" t="s">
        <v>78</v>
      </c>
      <c r="D45" s="36">
        <v>99800</v>
      </c>
      <c r="E45" s="36">
        <v>99800</v>
      </c>
      <c r="F45" s="37">
        <v>0</v>
      </c>
      <c r="G45" s="38"/>
    </row>
    <row r="46" spans="1:7" ht="60" x14ac:dyDescent="0.25">
      <c r="A46" s="33" t="s">
        <v>79</v>
      </c>
      <c r="B46" s="34" t="s">
        <v>32</v>
      </c>
      <c r="C46" s="35" t="s">
        <v>80</v>
      </c>
      <c r="D46" s="36">
        <v>2288468.2000000002</v>
      </c>
      <c r="E46" s="36">
        <v>2223276.27</v>
      </c>
      <c r="F46" s="37">
        <v>65191.93</v>
      </c>
      <c r="G46" s="38"/>
    </row>
    <row r="47" spans="1:7" ht="48" x14ac:dyDescent="0.25">
      <c r="A47" s="33" t="s">
        <v>81</v>
      </c>
      <c r="B47" s="34" t="s">
        <v>32</v>
      </c>
      <c r="C47" s="35" t="s">
        <v>82</v>
      </c>
      <c r="D47" s="36">
        <v>93838</v>
      </c>
      <c r="E47" s="36">
        <v>93838</v>
      </c>
      <c r="F47" s="37">
        <v>0</v>
      </c>
      <c r="G47" s="38"/>
    </row>
    <row r="48" spans="1:7" ht="24" x14ac:dyDescent="0.25">
      <c r="A48" s="33" t="s">
        <v>83</v>
      </c>
      <c r="B48" s="34" t="s">
        <v>32</v>
      </c>
      <c r="C48" s="35" t="s">
        <v>84</v>
      </c>
      <c r="D48" s="36">
        <v>180000</v>
      </c>
      <c r="E48" s="36">
        <v>180000</v>
      </c>
      <c r="F48" s="37">
        <v>0</v>
      </c>
      <c r="G48" s="38"/>
    </row>
    <row r="49" spans="1:7" ht="36" x14ac:dyDescent="0.25">
      <c r="A49" s="33" t="s">
        <v>85</v>
      </c>
      <c r="B49" s="34" t="s">
        <v>32</v>
      </c>
      <c r="C49" s="35" t="s">
        <v>86</v>
      </c>
      <c r="D49" s="36">
        <v>0</v>
      </c>
      <c r="E49" s="36">
        <v>-26045.51</v>
      </c>
      <c r="F49" s="37">
        <v>0</v>
      </c>
      <c r="G49" s="38"/>
    </row>
    <row r="50" spans="1:7" ht="12" customHeight="1" x14ac:dyDescent="0.25">
      <c r="A50" s="39"/>
      <c r="B50" s="40"/>
      <c r="C50" s="40"/>
      <c r="D50" s="40"/>
      <c r="E50" s="40"/>
      <c r="F50" s="40"/>
      <c r="G50" s="39"/>
    </row>
    <row r="51" spans="1:7" ht="33.950000000000003" customHeight="1" x14ac:dyDescent="0.25">
      <c r="A51" s="45" t="s">
        <v>87</v>
      </c>
      <c r="B51" s="46"/>
      <c r="C51" s="46"/>
      <c r="D51" s="46"/>
      <c r="E51" s="46"/>
      <c r="F51" s="46"/>
      <c r="G51" s="41"/>
    </row>
  </sheetData>
  <mergeCells count="12">
    <mergeCell ref="A5:D5"/>
    <mergeCell ref="A7:D7"/>
    <mergeCell ref="B9:D9"/>
    <mergeCell ref="B10:D10"/>
    <mergeCell ref="A14:F14"/>
    <mergeCell ref="F16:F17"/>
    <mergeCell ref="A51:F51"/>
    <mergeCell ref="A16:A17"/>
    <mergeCell ref="B16:B17"/>
    <mergeCell ref="C16:C17"/>
    <mergeCell ref="D16:D17"/>
    <mergeCell ref="E16:E17"/>
  </mergeCells>
  <pageMargins left="0.78749999999999998" right="0.59027779999999996" top="0.59027779999999996" bottom="0.59027779999999996" header="0.39374999999999999" footer="0.51180550000000002"/>
  <pageSetup paperSize="9" fitToHeight="1000" orientation="portrait"/>
  <headerFooter>
    <oddFooter>&amp;L&amp;D</oddFooter>
    <evenFooter>&amp;L&amp;D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zoomScaleNormal="100" zoomScaleSheetLayoutView="100" workbookViewId="0"/>
  </sheetViews>
  <sheetFormatPr defaultRowHeight="15" x14ac:dyDescent="0.25"/>
  <cols>
    <col min="1" max="1" width="50.7109375" style="1" customWidth="1"/>
    <col min="2" max="2" width="7.7109375" style="1" customWidth="1"/>
    <col min="3" max="3" width="22.7109375" style="1" customWidth="1"/>
    <col min="4" max="4" width="20" style="1" customWidth="1"/>
    <col min="5" max="7" width="20.7109375" style="1" customWidth="1"/>
    <col min="8" max="8" width="14.140625" style="1" customWidth="1"/>
    <col min="9" max="16384" width="9.140625" style="1"/>
  </cols>
  <sheetData>
    <row r="1" spans="1:8" ht="15" customHeight="1" x14ac:dyDescent="0.25">
      <c r="A1" s="22"/>
      <c r="B1" s="22"/>
      <c r="C1" s="22"/>
      <c r="D1" s="22"/>
      <c r="E1" s="22"/>
      <c r="F1" s="7" t="s">
        <v>88</v>
      </c>
      <c r="G1" s="3"/>
      <c r="H1" s="3"/>
    </row>
    <row r="2" spans="1:8" ht="15" customHeight="1" x14ac:dyDescent="0.25">
      <c r="A2" s="53" t="s">
        <v>89</v>
      </c>
      <c r="B2" s="54"/>
      <c r="C2" s="54"/>
      <c r="D2" s="54"/>
      <c r="E2" s="54"/>
      <c r="F2" s="54"/>
      <c r="G2" s="3"/>
      <c r="H2" s="3"/>
    </row>
    <row r="3" spans="1:8" ht="9" customHeight="1" x14ac:dyDescent="0.25">
      <c r="A3" s="42"/>
      <c r="B3" s="42"/>
      <c r="C3" s="42"/>
      <c r="D3" s="11"/>
      <c r="E3" s="11"/>
      <c r="F3" s="7"/>
      <c r="G3" s="8"/>
      <c r="H3" s="8"/>
    </row>
    <row r="4" spans="1:8" ht="15" customHeight="1" x14ac:dyDescent="0.25">
      <c r="A4" s="57" t="s">
        <v>25</v>
      </c>
      <c r="B4" s="59" t="s">
        <v>26</v>
      </c>
      <c r="C4" s="59" t="s">
        <v>90</v>
      </c>
      <c r="D4" s="43" t="s">
        <v>28</v>
      </c>
      <c r="E4" s="43" t="s">
        <v>29</v>
      </c>
      <c r="F4" s="43" t="s">
        <v>30</v>
      </c>
      <c r="G4" s="55"/>
      <c r="H4" s="4"/>
    </row>
    <row r="5" spans="1:8" ht="24.75" customHeight="1" x14ac:dyDescent="0.25">
      <c r="A5" s="58"/>
      <c r="B5" s="60"/>
      <c r="C5" s="60"/>
      <c r="D5" s="44"/>
      <c r="E5" s="44"/>
      <c r="F5" s="44"/>
      <c r="G5" s="56"/>
      <c r="H5" s="24"/>
    </row>
    <row r="6" spans="1:8" ht="15.75" customHeight="1" x14ac:dyDescent="0.25">
      <c r="A6" s="23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4"/>
      <c r="H6" s="26"/>
    </row>
    <row r="7" spans="1:8" ht="24" x14ac:dyDescent="0.25">
      <c r="A7" s="27" t="s">
        <v>91</v>
      </c>
      <c r="B7" s="28" t="s">
        <v>92</v>
      </c>
      <c r="C7" s="29" t="s">
        <v>33</v>
      </c>
      <c r="D7" s="30">
        <v>5846209.2000000002</v>
      </c>
      <c r="E7" s="30">
        <v>5661018.6699999999</v>
      </c>
      <c r="F7" s="31">
        <v>185190.53</v>
      </c>
      <c r="G7" s="32"/>
      <c r="H7" s="32"/>
    </row>
    <row r="8" spans="1:8" ht="24" x14ac:dyDescent="0.25">
      <c r="A8" s="33" t="s">
        <v>93</v>
      </c>
      <c r="B8" s="34" t="s">
        <v>92</v>
      </c>
      <c r="C8" s="35" t="s">
        <v>94</v>
      </c>
      <c r="D8" s="36">
        <v>364667.58</v>
      </c>
      <c r="E8" s="36">
        <v>364667.58</v>
      </c>
      <c r="F8" s="37">
        <v>0</v>
      </c>
      <c r="G8" s="38"/>
      <c r="H8" s="38"/>
    </row>
    <row r="9" spans="1:8" ht="36" x14ac:dyDescent="0.25">
      <c r="A9" s="33" t="s">
        <v>95</v>
      </c>
      <c r="B9" s="34" t="s">
        <v>92</v>
      </c>
      <c r="C9" s="35" t="s">
        <v>96</v>
      </c>
      <c r="D9" s="36">
        <v>107846.97</v>
      </c>
      <c r="E9" s="36">
        <v>107846.97</v>
      </c>
      <c r="F9" s="37">
        <v>0</v>
      </c>
      <c r="G9" s="38"/>
      <c r="H9" s="38"/>
    </row>
    <row r="10" spans="1:8" ht="24" x14ac:dyDescent="0.25">
      <c r="A10" s="33" t="s">
        <v>93</v>
      </c>
      <c r="B10" s="34" t="s">
        <v>92</v>
      </c>
      <c r="C10" s="35" t="s">
        <v>97</v>
      </c>
      <c r="D10" s="36">
        <v>69000</v>
      </c>
      <c r="E10" s="36">
        <v>69000</v>
      </c>
      <c r="F10" s="37">
        <v>0</v>
      </c>
      <c r="G10" s="38"/>
      <c r="H10" s="38"/>
    </row>
    <row r="11" spans="1:8" ht="36" x14ac:dyDescent="0.25">
      <c r="A11" s="33" t="s">
        <v>95</v>
      </c>
      <c r="B11" s="34" t="s">
        <v>92</v>
      </c>
      <c r="C11" s="35" t="s">
        <v>98</v>
      </c>
      <c r="D11" s="36">
        <v>20838</v>
      </c>
      <c r="E11" s="36">
        <v>20838</v>
      </c>
      <c r="F11" s="37">
        <v>0</v>
      </c>
      <c r="G11" s="38"/>
      <c r="H11" s="38"/>
    </row>
    <row r="12" spans="1:8" ht="24" x14ac:dyDescent="0.25">
      <c r="A12" s="33" t="s">
        <v>93</v>
      </c>
      <c r="B12" s="34" t="s">
        <v>92</v>
      </c>
      <c r="C12" s="35" t="s">
        <v>99</v>
      </c>
      <c r="D12" s="36">
        <v>766144.7</v>
      </c>
      <c r="E12" s="36">
        <v>721174.09</v>
      </c>
      <c r="F12" s="37">
        <v>44970.61</v>
      </c>
      <c r="G12" s="38"/>
      <c r="H12" s="38"/>
    </row>
    <row r="13" spans="1:8" ht="36" x14ac:dyDescent="0.25">
      <c r="A13" s="33" t="s">
        <v>95</v>
      </c>
      <c r="B13" s="34" t="s">
        <v>92</v>
      </c>
      <c r="C13" s="35" t="s">
        <v>100</v>
      </c>
      <c r="D13" s="36">
        <v>220653.03</v>
      </c>
      <c r="E13" s="36">
        <v>207700.33</v>
      </c>
      <c r="F13" s="37">
        <v>12952.7</v>
      </c>
      <c r="G13" s="38"/>
      <c r="H13" s="38"/>
    </row>
    <row r="14" spans="1:8" x14ac:dyDescent="0.25">
      <c r="A14" s="33" t="s">
        <v>101</v>
      </c>
      <c r="B14" s="34" t="s">
        <v>92</v>
      </c>
      <c r="C14" s="35" t="s">
        <v>102</v>
      </c>
      <c r="D14" s="36">
        <v>563831.82999999996</v>
      </c>
      <c r="E14" s="36">
        <v>522270.43</v>
      </c>
      <c r="F14" s="37">
        <v>41561.4</v>
      </c>
      <c r="G14" s="38"/>
      <c r="H14" s="38"/>
    </row>
    <row r="15" spans="1:8" x14ac:dyDescent="0.25">
      <c r="A15" s="33" t="s">
        <v>103</v>
      </c>
      <c r="B15" s="34" t="s">
        <v>92</v>
      </c>
      <c r="C15" s="35" t="s">
        <v>104</v>
      </c>
      <c r="D15" s="36">
        <v>6900</v>
      </c>
      <c r="E15" s="36">
        <v>0</v>
      </c>
      <c r="F15" s="37">
        <v>6900</v>
      </c>
      <c r="G15" s="38"/>
      <c r="H15" s="38"/>
    </row>
    <row r="16" spans="1:8" x14ac:dyDescent="0.25">
      <c r="A16" s="33" t="s">
        <v>105</v>
      </c>
      <c r="B16" s="34" t="s">
        <v>92</v>
      </c>
      <c r="C16" s="35" t="s">
        <v>106</v>
      </c>
      <c r="D16" s="36">
        <v>7347</v>
      </c>
      <c r="E16" s="36">
        <v>7347</v>
      </c>
      <c r="F16" s="37">
        <v>0</v>
      </c>
      <c r="G16" s="38"/>
      <c r="H16" s="38"/>
    </row>
    <row r="17" spans="1:8" x14ac:dyDescent="0.25">
      <c r="A17" s="33" t="s">
        <v>107</v>
      </c>
      <c r="B17" s="34" t="s">
        <v>92</v>
      </c>
      <c r="C17" s="35" t="s">
        <v>108</v>
      </c>
      <c r="D17" s="36">
        <v>5000</v>
      </c>
      <c r="E17" s="36">
        <v>0</v>
      </c>
      <c r="F17" s="37">
        <v>5000</v>
      </c>
      <c r="G17" s="38"/>
      <c r="H17" s="38"/>
    </row>
    <row r="18" spans="1:8" x14ac:dyDescent="0.25">
      <c r="A18" s="33" t="s">
        <v>109</v>
      </c>
      <c r="B18" s="34" t="s">
        <v>92</v>
      </c>
      <c r="C18" s="35" t="s">
        <v>110</v>
      </c>
      <c r="D18" s="36">
        <v>3000</v>
      </c>
      <c r="E18" s="36">
        <v>3000</v>
      </c>
      <c r="F18" s="37">
        <v>0</v>
      </c>
      <c r="G18" s="38"/>
      <c r="H18" s="38"/>
    </row>
    <row r="19" spans="1:8" x14ac:dyDescent="0.25">
      <c r="A19" s="33" t="s">
        <v>101</v>
      </c>
      <c r="B19" s="34" t="s">
        <v>92</v>
      </c>
      <c r="C19" s="35" t="s">
        <v>111</v>
      </c>
      <c r="D19" s="36">
        <v>19500</v>
      </c>
      <c r="E19" s="36">
        <v>19500</v>
      </c>
      <c r="F19" s="37">
        <v>0</v>
      </c>
      <c r="G19" s="38"/>
      <c r="H19" s="38"/>
    </row>
    <row r="20" spans="1:8" x14ac:dyDescent="0.25">
      <c r="A20" s="33" t="s">
        <v>101</v>
      </c>
      <c r="B20" s="34" t="s">
        <v>92</v>
      </c>
      <c r="C20" s="35" t="s">
        <v>112</v>
      </c>
      <c r="D20" s="36">
        <v>4000</v>
      </c>
      <c r="E20" s="36">
        <v>4000</v>
      </c>
      <c r="F20" s="37">
        <v>0</v>
      </c>
      <c r="G20" s="38"/>
      <c r="H20" s="38"/>
    </row>
    <row r="21" spans="1:8" ht="24" x14ac:dyDescent="0.25">
      <c r="A21" s="33" t="s">
        <v>93</v>
      </c>
      <c r="B21" s="34" t="s">
        <v>92</v>
      </c>
      <c r="C21" s="35" t="s">
        <v>113</v>
      </c>
      <c r="D21" s="36">
        <v>70975.77</v>
      </c>
      <c r="E21" s="36">
        <v>70975.77</v>
      </c>
      <c r="F21" s="37">
        <v>0</v>
      </c>
      <c r="G21" s="38"/>
      <c r="H21" s="38"/>
    </row>
    <row r="22" spans="1:8" ht="36" x14ac:dyDescent="0.25">
      <c r="A22" s="33" t="s">
        <v>95</v>
      </c>
      <c r="B22" s="34" t="s">
        <v>92</v>
      </c>
      <c r="C22" s="35" t="s">
        <v>114</v>
      </c>
      <c r="D22" s="36">
        <v>20696.05</v>
      </c>
      <c r="E22" s="36">
        <v>20696.05</v>
      </c>
      <c r="F22" s="37">
        <v>0</v>
      </c>
      <c r="G22" s="38"/>
      <c r="H22" s="38"/>
    </row>
    <row r="23" spans="1:8" x14ac:dyDescent="0.25">
      <c r="A23" s="33" t="s">
        <v>101</v>
      </c>
      <c r="B23" s="34" t="s">
        <v>92</v>
      </c>
      <c r="C23" s="35" t="s">
        <v>115</v>
      </c>
      <c r="D23" s="36">
        <v>8128.18</v>
      </c>
      <c r="E23" s="36">
        <v>8128.18</v>
      </c>
      <c r="F23" s="37">
        <v>0</v>
      </c>
      <c r="G23" s="38"/>
      <c r="H23" s="38"/>
    </row>
    <row r="24" spans="1:8" x14ac:dyDescent="0.25">
      <c r="A24" s="33" t="s">
        <v>109</v>
      </c>
      <c r="B24" s="34" t="s">
        <v>92</v>
      </c>
      <c r="C24" s="35" t="s">
        <v>116</v>
      </c>
      <c r="D24" s="36">
        <v>1000</v>
      </c>
      <c r="E24" s="36">
        <v>1000</v>
      </c>
      <c r="F24" s="37">
        <v>0</v>
      </c>
      <c r="G24" s="38"/>
      <c r="H24" s="38"/>
    </row>
    <row r="25" spans="1:8" x14ac:dyDescent="0.25">
      <c r="A25" s="33" t="s">
        <v>101</v>
      </c>
      <c r="B25" s="34" t="s">
        <v>92</v>
      </c>
      <c r="C25" s="35" t="s">
        <v>117</v>
      </c>
      <c r="D25" s="36">
        <v>11438.33</v>
      </c>
      <c r="E25" s="36">
        <v>8907.4</v>
      </c>
      <c r="F25" s="37">
        <v>2530.9299999999998</v>
      </c>
      <c r="G25" s="38"/>
      <c r="H25" s="38"/>
    </row>
    <row r="26" spans="1:8" x14ac:dyDescent="0.25">
      <c r="A26" s="33" t="s">
        <v>109</v>
      </c>
      <c r="B26" s="34" t="s">
        <v>92</v>
      </c>
      <c r="C26" s="35" t="s">
        <v>118</v>
      </c>
      <c r="D26" s="36">
        <v>1000</v>
      </c>
      <c r="E26" s="36">
        <v>1000</v>
      </c>
      <c r="F26" s="37">
        <v>0</v>
      </c>
      <c r="G26" s="38"/>
      <c r="H26" s="38"/>
    </row>
    <row r="27" spans="1:8" x14ac:dyDescent="0.25">
      <c r="A27" s="33" t="s">
        <v>109</v>
      </c>
      <c r="B27" s="34" t="s">
        <v>92</v>
      </c>
      <c r="C27" s="35" t="s">
        <v>119</v>
      </c>
      <c r="D27" s="36">
        <v>3000</v>
      </c>
      <c r="E27" s="36">
        <v>3000</v>
      </c>
      <c r="F27" s="37">
        <v>0</v>
      </c>
      <c r="G27" s="38"/>
      <c r="H27" s="38"/>
    </row>
    <row r="28" spans="1:8" x14ac:dyDescent="0.25">
      <c r="A28" s="33" t="s">
        <v>101</v>
      </c>
      <c r="B28" s="34" t="s">
        <v>92</v>
      </c>
      <c r="C28" s="35" t="s">
        <v>120</v>
      </c>
      <c r="D28" s="36">
        <v>180000</v>
      </c>
      <c r="E28" s="36">
        <v>180000</v>
      </c>
      <c r="F28" s="37">
        <v>0</v>
      </c>
      <c r="G28" s="38"/>
      <c r="H28" s="38"/>
    </row>
    <row r="29" spans="1:8" x14ac:dyDescent="0.25">
      <c r="A29" s="33" t="s">
        <v>101</v>
      </c>
      <c r="B29" s="34" t="s">
        <v>92</v>
      </c>
      <c r="C29" s="35" t="s">
        <v>121</v>
      </c>
      <c r="D29" s="36">
        <v>645188</v>
      </c>
      <c r="E29" s="36">
        <v>641961.81999999995</v>
      </c>
      <c r="F29" s="37">
        <v>3226.18</v>
      </c>
      <c r="G29" s="38"/>
      <c r="H29" s="38"/>
    </row>
    <row r="30" spans="1:8" x14ac:dyDescent="0.25">
      <c r="A30" s="33" t="s">
        <v>101</v>
      </c>
      <c r="B30" s="34" t="s">
        <v>92</v>
      </c>
      <c r="C30" s="35" t="s">
        <v>122</v>
      </c>
      <c r="D30" s="36">
        <v>138300</v>
      </c>
      <c r="E30" s="36">
        <v>83069.279999999999</v>
      </c>
      <c r="F30" s="37">
        <v>55230.720000000001</v>
      </c>
      <c r="G30" s="38"/>
      <c r="H30" s="38"/>
    </row>
    <row r="31" spans="1:8" x14ac:dyDescent="0.25">
      <c r="A31" s="33" t="s">
        <v>101</v>
      </c>
      <c r="B31" s="34" t="s">
        <v>92</v>
      </c>
      <c r="C31" s="35" t="s">
        <v>123</v>
      </c>
      <c r="D31" s="36">
        <v>1598956.75</v>
      </c>
      <c r="E31" s="36">
        <v>1590637.89</v>
      </c>
      <c r="F31" s="37">
        <v>8318.86</v>
      </c>
      <c r="G31" s="38"/>
      <c r="H31" s="38"/>
    </row>
    <row r="32" spans="1:8" x14ac:dyDescent="0.25">
      <c r="A32" s="33" t="s">
        <v>103</v>
      </c>
      <c r="B32" s="34" t="s">
        <v>92</v>
      </c>
      <c r="C32" s="35" t="s">
        <v>124</v>
      </c>
      <c r="D32" s="36">
        <v>273442.84999999998</v>
      </c>
      <c r="E32" s="36">
        <v>271800.5</v>
      </c>
      <c r="F32" s="37">
        <v>1642.35</v>
      </c>
      <c r="G32" s="38"/>
      <c r="H32" s="38"/>
    </row>
    <row r="33" spans="1:8" x14ac:dyDescent="0.25">
      <c r="A33" s="33" t="s">
        <v>101</v>
      </c>
      <c r="B33" s="34" t="s">
        <v>92</v>
      </c>
      <c r="C33" s="35" t="s">
        <v>125</v>
      </c>
      <c r="D33" s="36">
        <v>223083.2</v>
      </c>
      <c r="E33" s="36">
        <v>223083.2</v>
      </c>
      <c r="F33" s="37">
        <v>0</v>
      </c>
      <c r="G33" s="38"/>
      <c r="H33" s="38"/>
    </row>
    <row r="34" spans="1:8" x14ac:dyDescent="0.25">
      <c r="A34" s="33" t="s">
        <v>101</v>
      </c>
      <c r="B34" s="34" t="s">
        <v>92</v>
      </c>
      <c r="C34" s="35" t="s">
        <v>126</v>
      </c>
      <c r="D34" s="36">
        <v>60000</v>
      </c>
      <c r="E34" s="36">
        <v>60000</v>
      </c>
      <c r="F34" s="37">
        <v>0</v>
      </c>
      <c r="G34" s="38"/>
      <c r="H34" s="38"/>
    </row>
    <row r="35" spans="1:8" x14ac:dyDescent="0.25">
      <c r="A35" s="33" t="s">
        <v>101</v>
      </c>
      <c r="B35" s="34" t="s">
        <v>92</v>
      </c>
      <c r="C35" s="35" t="s">
        <v>127</v>
      </c>
      <c r="D35" s="36">
        <v>292500.40000000002</v>
      </c>
      <c r="E35" s="36">
        <v>292500.40000000002</v>
      </c>
      <c r="F35" s="37">
        <v>0</v>
      </c>
      <c r="G35" s="38"/>
      <c r="H35" s="38"/>
    </row>
    <row r="36" spans="1:8" x14ac:dyDescent="0.25">
      <c r="A36" s="33" t="s">
        <v>101</v>
      </c>
      <c r="B36" s="34" t="s">
        <v>92</v>
      </c>
      <c r="C36" s="35" t="s">
        <v>128</v>
      </c>
      <c r="D36" s="36">
        <v>154570.56</v>
      </c>
      <c r="E36" s="36">
        <v>151713.78</v>
      </c>
      <c r="F36" s="37">
        <v>2856.78</v>
      </c>
      <c r="G36" s="38"/>
      <c r="H36" s="38"/>
    </row>
    <row r="37" spans="1:8" ht="36" x14ac:dyDescent="0.25">
      <c r="A37" s="33" t="s">
        <v>129</v>
      </c>
      <c r="B37" s="34" t="s">
        <v>92</v>
      </c>
      <c r="C37" s="35" t="s">
        <v>130</v>
      </c>
      <c r="D37" s="36">
        <v>5200</v>
      </c>
      <c r="E37" s="36">
        <v>5200</v>
      </c>
      <c r="F37" s="37">
        <v>0</v>
      </c>
      <c r="G37" s="38"/>
      <c r="H37" s="38"/>
    </row>
    <row r="38" spans="1:8" x14ac:dyDescent="0.25">
      <c r="A38" s="27" t="s">
        <v>131</v>
      </c>
      <c r="B38" s="28" t="s">
        <v>132</v>
      </c>
      <c r="C38" s="29" t="s">
        <v>33</v>
      </c>
      <c r="D38" s="30">
        <v>131200</v>
      </c>
      <c r="E38" s="30">
        <v>80200.17</v>
      </c>
      <c r="F38" s="31">
        <v>0</v>
      </c>
      <c r="G38" s="32"/>
      <c r="H38" s="32"/>
    </row>
    <row r="39" spans="1:8" ht="9" customHeight="1" x14ac:dyDescent="0.25">
      <c r="A39" s="39"/>
      <c r="B39" s="40"/>
      <c r="C39" s="40"/>
      <c r="D39" s="40"/>
      <c r="E39" s="40"/>
      <c r="F39" s="40"/>
      <c r="G39" s="39"/>
      <c r="H39" s="39"/>
    </row>
    <row r="40" spans="1:8" ht="33.950000000000003" customHeight="1" x14ac:dyDescent="0.25">
      <c r="A40" s="45" t="s">
        <v>87</v>
      </c>
      <c r="B40" s="46"/>
      <c r="C40" s="46"/>
      <c r="D40" s="46"/>
      <c r="E40" s="46"/>
      <c r="F40" s="46"/>
      <c r="G40" s="41"/>
      <c r="H40" s="39"/>
    </row>
  </sheetData>
  <mergeCells count="9">
    <mergeCell ref="G4:G5"/>
    <mergeCell ref="A40:F40"/>
    <mergeCell ref="A2:F2"/>
    <mergeCell ref="A4:A5"/>
    <mergeCell ref="B4:B5"/>
    <mergeCell ref="C4:C5"/>
    <mergeCell ref="D4:D5"/>
    <mergeCell ref="E4:E5"/>
    <mergeCell ref="F4:F5"/>
  </mergeCells>
  <pageMargins left="0.78749999999999998" right="0.59027779999999996" top="0.59027779999999996" bottom="0.59027779999999996" header="0.39374999999999999" footer="0.51180550000000002"/>
  <pageSetup paperSize="9" fitToHeight="1000" orientation="portrait"/>
  <headerFooter>
    <oddFooter>&amp;L&amp;D</oddFooter>
    <evenFooter>&amp;L&amp;D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tabSelected="1" zoomScaleNormal="100" zoomScaleSheetLayoutView="100" workbookViewId="0">
      <selection activeCell="E20" sqref="E20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22.7109375" style="1" customWidth="1"/>
    <col min="4" max="4" width="20" style="1" customWidth="1"/>
    <col min="5" max="7" width="20.7109375" style="1" customWidth="1"/>
    <col min="8" max="16384" width="9.140625" style="1"/>
  </cols>
  <sheetData>
    <row r="1" spans="1:7" ht="15" customHeight="1" x14ac:dyDescent="0.25">
      <c r="A1" s="22"/>
      <c r="B1" s="22"/>
      <c r="C1" s="22"/>
      <c r="D1" s="22"/>
      <c r="E1" s="22"/>
      <c r="F1" s="7" t="s">
        <v>133</v>
      </c>
      <c r="G1" s="3"/>
    </row>
    <row r="2" spans="1:7" ht="15" customHeight="1" x14ac:dyDescent="0.25">
      <c r="A2" s="53" t="s">
        <v>134</v>
      </c>
      <c r="B2" s="54"/>
      <c r="C2" s="54"/>
      <c r="D2" s="54"/>
      <c r="E2" s="54"/>
      <c r="F2" s="54"/>
      <c r="G2" s="3"/>
    </row>
    <row r="3" spans="1:7" ht="9" customHeight="1" x14ac:dyDescent="0.25">
      <c r="A3" s="42"/>
      <c r="B3" s="42"/>
      <c r="C3" s="42"/>
      <c r="D3" s="11"/>
      <c r="E3" s="11"/>
      <c r="F3" s="7"/>
      <c r="G3" s="8"/>
    </row>
    <row r="4" spans="1:7" ht="27" customHeight="1" x14ac:dyDescent="0.25">
      <c r="A4" s="57" t="s">
        <v>25</v>
      </c>
      <c r="B4" s="59" t="s">
        <v>26</v>
      </c>
      <c r="C4" s="59" t="s">
        <v>135</v>
      </c>
      <c r="D4" s="43" t="s">
        <v>28</v>
      </c>
      <c r="E4" s="43" t="s">
        <v>29</v>
      </c>
      <c r="F4" s="43" t="s">
        <v>30</v>
      </c>
      <c r="G4" s="11"/>
    </row>
    <row r="5" spans="1:7" ht="21" customHeight="1" x14ac:dyDescent="0.25">
      <c r="A5" s="58"/>
      <c r="B5" s="60"/>
      <c r="C5" s="60"/>
      <c r="D5" s="44"/>
      <c r="E5" s="44"/>
      <c r="F5" s="44"/>
      <c r="G5" s="24"/>
    </row>
    <row r="6" spans="1:7" ht="15.75" customHeight="1" x14ac:dyDescent="0.25">
      <c r="A6" s="23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6"/>
    </row>
    <row r="7" spans="1:7" x14ac:dyDescent="0.25">
      <c r="A7" s="27" t="s">
        <v>136</v>
      </c>
      <c r="B7" s="28" t="s">
        <v>137</v>
      </c>
      <c r="C7" s="29" t="s">
        <v>33</v>
      </c>
      <c r="D7" s="30">
        <f>D9+D11</f>
        <v>-224000</v>
      </c>
      <c r="E7" s="30">
        <v>-80200.17</v>
      </c>
      <c r="F7" s="31">
        <v>397000.17</v>
      </c>
      <c r="G7" s="32"/>
    </row>
    <row r="8" spans="1:7" ht="36" x14ac:dyDescent="0.25">
      <c r="A8" s="27" t="s">
        <v>138</v>
      </c>
      <c r="B8" s="28" t="s">
        <v>139</v>
      </c>
      <c r="C8" s="29" t="s">
        <v>33</v>
      </c>
      <c r="D8" s="30">
        <v>0</v>
      </c>
      <c r="E8" s="30">
        <v>0</v>
      </c>
      <c r="F8" s="31">
        <v>0</v>
      </c>
      <c r="G8" s="32"/>
    </row>
    <row r="9" spans="1:7" ht="24" x14ac:dyDescent="0.25">
      <c r="A9" s="27" t="s">
        <v>140</v>
      </c>
      <c r="B9" s="28" t="s">
        <v>141</v>
      </c>
      <c r="C9" s="29" t="s">
        <v>33</v>
      </c>
      <c r="D9" s="30">
        <v>0</v>
      </c>
      <c r="E9" s="30">
        <v>0</v>
      </c>
      <c r="F9" s="31">
        <v>0</v>
      </c>
      <c r="G9" s="32"/>
    </row>
    <row r="10" spans="1:7" x14ac:dyDescent="0.25">
      <c r="A10" s="27" t="s">
        <v>142</v>
      </c>
      <c r="B10" s="28" t="s">
        <v>143</v>
      </c>
      <c r="C10" s="29"/>
      <c r="D10" s="30">
        <f>D12+D14</f>
        <v>-131200</v>
      </c>
      <c r="E10" s="30">
        <v>-80200.17</v>
      </c>
      <c r="F10" s="31">
        <v>397000.17</v>
      </c>
      <c r="G10" s="32"/>
    </row>
    <row r="11" spans="1:7" x14ac:dyDescent="0.25">
      <c r="A11" s="27" t="s">
        <v>144</v>
      </c>
      <c r="B11" s="28" t="s">
        <v>145</v>
      </c>
      <c r="C11" s="29"/>
      <c r="D11" s="30">
        <v>-224000</v>
      </c>
      <c r="E11" s="30">
        <v>-5788016.7999999998</v>
      </c>
      <c r="F11" s="31">
        <v>0</v>
      </c>
      <c r="G11" s="32"/>
    </row>
    <row r="12" spans="1:7" ht="24" x14ac:dyDescent="0.25">
      <c r="A12" s="33" t="s">
        <v>146</v>
      </c>
      <c r="B12" s="34" t="s">
        <v>145</v>
      </c>
      <c r="C12" s="35" t="s">
        <v>147</v>
      </c>
      <c r="D12" s="36">
        <v>-224000</v>
      </c>
      <c r="E12" s="36">
        <v>-5788016.7999999998</v>
      </c>
      <c r="F12" s="37">
        <v>0</v>
      </c>
      <c r="G12" s="38"/>
    </row>
    <row r="13" spans="1:7" x14ac:dyDescent="0.25">
      <c r="A13" s="27" t="s">
        <v>148</v>
      </c>
      <c r="B13" s="28" t="s">
        <v>149</v>
      </c>
      <c r="C13" s="29"/>
      <c r="D13" s="30">
        <v>92800</v>
      </c>
      <c r="E13" s="30">
        <v>5707816.6299999999</v>
      </c>
      <c r="F13" s="31">
        <v>0</v>
      </c>
      <c r="G13" s="32"/>
    </row>
    <row r="14" spans="1:7" ht="24" x14ac:dyDescent="0.25">
      <c r="A14" s="33" t="s">
        <v>150</v>
      </c>
      <c r="B14" s="34" t="s">
        <v>149</v>
      </c>
      <c r="C14" s="35" t="s">
        <v>151</v>
      </c>
      <c r="D14" s="36">
        <v>92800</v>
      </c>
      <c r="E14" s="36">
        <v>5707816.6299999999</v>
      </c>
      <c r="F14" s="37">
        <v>0</v>
      </c>
      <c r="G14" s="38"/>
    </row>
    <row r="15" spans="1:7" ht="12" customHeight="1" x14ac:dyDescent="0.25">
      <c r="A15" s="39"/>
      <c r="B15" s="40"/>
      <c r="C15" s="40"/>
      <c r="D15" s="40"/>
      <c r="E15" s="40"/>
      <c r="F15" s="40"/>
      <c r="G15" s="39"/>
    </row>
    <row r="16" spans="1:7" ht="33.950000000000003" customHeight="1" x14ac:dyDescent="0.25">
      <c r="A16" s="45" t="s">
        <v>87</v>
      </c>
      <c r="B16" s="46"/>
      <c r="C16" s="46"/>
      <c r="D16" s="46"/>
      <c r="E16" s="46"/>
      <c r="F16" s="46"/>
      <c r="G16" s="41"/>
    </row>
  </sheetData>
  <mergeCells count="8">
    <mergeCell ref="A16:F16"/>
    <mergeCell ref="A2:F2"/>
    <mergeCell ref="A4:A5"/>
    <mergeCell ref="B4:B5"/>
    <mergeCell ref="C4:C5"/>
    <mergeCell ref="D4:D5"/>
    <mergeCell ref="E4:E5"/>
    <mergeCell ref="F4:F5"/>
  </mergeCells>
  <pageMargins left="0.78749999999999998" right="0.59027779999999996" top="0.59027779999999996" bottom="0.59027779999999996" header="0.39374999999999999" footer="0.51180550000000002"/>
  <pageSetup paperSize="9" fitToHeight="1000" orientation="portrait"/>
  <headerFooter>
    <oddFooter>&amp;L&amp;D</oddFooter>
    <evenFooter>&amp;L&amp;D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 /&gt;&#10;    &lt;string /&gt;&#10;  &lt;/DateInfo&gt;&#10;  &lt;Code&gt;DOCUMENTS_72N117&lt;/Code&gt;&#10;  &lt;ObjectCode&gt;DOCUMENTS_72N117&lt;/ObjectCode&gt;&#10;  &lt;DocLink /&gt;&#10;  &lt;DocName&gt;(0503117) Отчет об исполнении бюджета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875BA8F-E87A-4A57-8255-CF076B9D73E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Доходы бюджета</vt:lpstr>
      <vt:lpstr>2. Расходы бюджета</vt:lpstr>
      <vt:lpstr>3. Источники финансирования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Bazhenova\Admin</dc:creator>
  <cp:lastModifiedBy>User</cp:lastModifiedBy>
  <dcterms:created xsi:type="dcterms:W3CDTF">2022-01-27T09:48:09Z</dcterms:created>
  <dcterms:modified xsi:type="dcterms:W3CDTF">2022-01-27T10:30:57Z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(0503117) Отчет об исполнении бюджета</vt:lpwstr>
  </property>
  <property fmtid="{D5CDD505-2E9C-101B-9397-08002B2CF9AE}" pid="3" name="Название отчета">
    <vt:lpwstr>(0503117) Отчет об исполнении бюджета(11).xlsx</vt:lpwstr>
  </property>
  <property fmtid="{D5CDD505-2E9C-101B-9397-08002B2CF9AE}" pid="4" name="Версия клиента">
    <vt:lpwstr>21.1.38.12030 (.NET 4.7.2)</vt:lpwstr>
  </property>
  <property fmtid="{D5CDD505-2E9C-101B-9397-08002B2CF9AE}" pid="5" name="Версия базы">
    <vt:lpwstr>21.1.1422.994251535</vt:lpwstr>
  </property>
  <property fmtid="{D5CDD505-2E9C-101B-9397-08002B2CF9AE}" pid="6" name="Тип сервера">
    <vt:lpwstr>MSSQL</vt:lpwstr>
  </property>
  <property fmtid="{D5CDD505-2E9C-101B-9397-08002B2CF9AE}" pid="7" name="Сервер">
    <vt:lpwstr>ric-bud-sql.udmr.gosdom\budget</vt:lpwstr>
  </property>
  <property fmtid="{D5CDD505-2E9C-101B-9397-08002B2CF9AE}" pid="8" name="База">
    <vt:lpwstr>ufk2021</vt:lpwstr>
  </property>
  <property fmtid="{D5CDD505-2E9C-101B-9397-08002B2CF9AE}" pid="9" name="Пользователь">
    <vt:lpwstr>admin_05</vt:lpwstr>
  </property>
  <property fmtid="{D5CDD505-2E9C-101B-9397-08002B2CF9AE}" pid="10" name="Шаблон">
    <vt:lpwstr>V_72N117_ITEM.XLT</vt:lpwstr>
  </property>
  <property fmtid="{D5CDD505-2E9C-101B-9397-08002B2CF9AE}" pid="11" name="Локальная база">
    <vt:lpwstr>не используется</vt:lpwstr>
  </property>
</Properties>
</file>