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8" i="2" l="1"/>
  <c r="C17" i="2"/>
  <c r="C16" i="2"/>
  <c r="C15" i="2"/>
  <c r="C14" i="2"/>
  <c r="B39" i="2" l="1"/>
  <c r="C39" i="2"/>
  <c r="B4" i="1"/>
  <c r="A6" i="3" l="1"/>
  <c r="C19" i="2" l="1"/>
</calcChain>
</file>

<file path=xl/sharedStrings.xml><?xml version="1.0" encoding="utf-8"?>
<sst xmlns="http://schemas.openxmlformats.org/spreadsheetml/2006/main" count="38" uniqueCount="23">
  <si>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</si>
  <si>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</si>
  <si>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</si>
  <si>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</si>
  <si>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</si>
  <si>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</si>
  <si>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</si>
  <si>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</si>
  <si>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</si>
  <si>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</si>
  <si>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</si>
  <si>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</si>
  <si>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на поддержку отдельных отраслей экономики</t>
  </si>
  <si>
    <t>Расходы социальной направленности</t>
  </si>
  <si>
    <t>ИТОГО</t>
  </si>
  <si>
    <t>Раздел</t>
  </si>
  <si>
    <t xml:space="preserve">Проект бюджета муниципального образования «Адамское» </t>
  </si>
  <si>
    <t>2019 год</t>
  </si>
  <si>
    <t>2020 год</t>
  </si>
  <si>
    <t>Решение Совета депутатов «О бюджете муниципального образования «Адамское» на 2018 год»</t>
  </si>
  <si>
    <t>2021 год</t>
  </si>
  <si>
    <t>Решение Совета депутатов «О бюджете муниципального образования «Адамское» на 2019 год»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</si>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</sst>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0" fillId="0" borderId="0" xfId="0" applyNumberFormat="1"/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0" xfId="0" applyNumberFormat="1"/>
    <xf numFmtId="164" fontId="1" fillId="0" borderId="0" xfId="0" applyNumberFormat="1" applyFont="1"/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6"/>
          </c:dPt>
          <c:dLbls>
            <c:numFmt formatCode="General" sourceLinked="0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Лист1!$A$2:$A$3</c:f>
              <c:strCache>
                <c:ptCount val="2"/>
                <c:pt idx="0">
                  <c:v>Безвозмездные поступления</c:v>
                </c:pt>
                <c:pt idx="1">
                  <c:v>Налоговые и неналоговые доходы</c:v>
                </c:pt>
              </c:strCache>
            </c:strRef>
          </c:cat>
          <c:val>
            <c:numRef>
              <c:f>Лист1!$B$2:$B$3</c:f>
              <c:numCache>
                <c:formatCode>General</c:formatCode>
                <c:ptCount val="2"/>
                <c:pt idx="0">
                  <c:v>1568.2</c:v>
                </c:pt>
                <c:pt idx="1">
                  <c:v>1288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Лист2!$A$14:$A$18</c:f>
              <c:strCache>
                <c:ptCount val="5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на поддержку отдельных отраслей экономики</c:v>
                </c:pt>
                <c:pt idx="3">
                  <c:v>Расходы социальной направленности</c:v>
                </c:pt>
                <c:pt idx="4">
                  <c:v>Жилищно-коммунальное хозяйство</c:v>
                </c:pt>
              </c:strCache>
            </c:strRef>
          </c:cat>
          <c:val>
            <c:numRef>
              <c:f>Лист2!$C$14:$C$18</c:f>
              <c:numCache>
                <c:formatCode>0.0</c:formatCode>
                <c:ptCount val="5"/>
                <c:pt idx="0">
                  <c:v>287.10000000000002</c:v>
                </c:pt>
                <c:pt idx="1">
                  <c:v>1679.5</c:v>
                </c:pt>
                <c:pt idx="2">
                  <c:v>809.3</c:v>
                </c:pt>
                <c:pt idx="3">
                  <c:v>20</c:v>
                </c:pt>
                <c:pt idx="4">
                  <c:v>86.3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8217505420518088"/>
          <c:y val="7.6280507885049198E-2"/>
          <c:w val="0.30333219217163071"/>
          <c:h val="0.7811487202750679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9</xdr:row>
      <xdr:rowOff>71437</xdr:rowOff>
    </xdr:from>
    <xdr:to>
      <xdr:col>5</xdr:col>
      <xdr:colOff>419100</xdr:colOff>
      <xdr:row>24</xdr:row>
      <xdr:rowOff>80962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2</xdr:row>
      <xdr:rowOff>57150</xdr:rowOff>
    </xdr:from>
    <xdr:to>
      <xdr:col>14</xdr:col>
      <xdr:colOff>142875</xdr:colOff>
      <xdr:row>15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4" sqref="B4"/>
    </sheetView>
  </sheetViews>
  <sheetFormatPr defaultRowHeight="15" x14ac:dyDescent="0.25"/>
  <cols>
    <col min="1" max="1" width="35.140625" customWidth="1"/>
  </cols>
  <sheetData>
    <row r="1" spans="1:2" ht="16.5" customHeight="1" x14ac:dyDescent="0.25"/>
    <row r="2" spans="1:2" ht="38.25" customHeight="1" x14ac:dyDescent="0.25">
      <c r="A2" t="s">
        <v>0</v>
      </c>
      <c r="B2" s="24">
        <v>1568.2</v>
      </c>
    </row>
    <row r="3" spans="1:2" ht="15.75" x14ac:dyDescent="0.25">
      <c r="A3" t="s">
        <v>1</v>
      </c>
      <c r="B3" s="24">
        <v>1288</v>
      </c>
    </row>
    <row r="4" spans="1:2" x14ac:dyDescent="0.25">
      <c r="B4" s="1">
        <f>SUM(B2:B3)</f>
        <v>2856.2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B5" sqref="B5:B9"/>
    </sheetView>
  </sheetViews>
  <sheetFormatPr defaultRowHeight="15" x14ac:dyDescent="0.25"/>
  <cols>
    <col min="1" max="1" width="30" customWidth="1"/>
    <col min="2" max="2" width="28" customWidth="1"/>
    <col min="3" max="3" width="13.28515625" customWidth="1"/>
    <col min="4" max="4" width="12.42578125" customWidth="1"/>
    <col min="5" max="5" width="13.85546875" customWidth="1"/>
  </cols>
  <sheetData>
    <row r="1" spans="1:5" ht="29.25" customHeight="1" x14ac:dyDescent="0.25">
      <c r="A1" s="8"/>
      <c r="B1" s="15" t="s">
        <v>21</v>
      </c>
      <c r="C1" s="18" t="s">
        <v>16</v>
      </c>
      <c r="D1" s="19"/>
      <c r="E1" s="20"/>
    </row>
    <row r="2" spans="1:5" ht="15.75" customHeight="1" thickBot="1" x14ac:dyDescent="0.3">
      <c r="A2" s="10" t="s">
        <v>15</v>
      </c>
      <c r="B2" s="16"/>
      <c r="C2" s="21"/>
      <c r="D2" s="22"/>
      <c r="E2" s="23"/>
    </row>
    <row r="3" spans="1:5" ht="15.75" thickBot="1" x14ac:dyDescent="0.3">
      <c r="A3" s="9"/>
      <c r="B3" s="17"/>
      <c r="C3" s="11" t="s">
        <v>18</v>
      </c>
      <c r="D3" s="11" t="s">
        <v>20</v>
      </c>
      <c r="E3" s="11" t="s">
        <v>22</v>
      </c>
    </row>
    <row r="4" spans="1:5" ht="30" customHeight="1" thickBot="1" x14ac:dyDescent="0.3">
      <c r="A4" s="2" t="s">
        <v>2</v>
      </c>
      <c r="B4" s="4">
        <v>2014.5</v>
      </c>
      <c r="C4" s="3">
        <v>2882.2</v>
      </c>
      <c r="D4" s="3">
        <v>2819.2</v>
      </c>
      <c r="E4" s="3">
        <v>2909.3</v>
      </c>
    </row>
    <row r="5" spans="1:5" ht="30" customHeight="1" thickBot="1" x14ac:dyDescent="0.3">
      <c r="A5" s="12" t="s">
        <v>3</v>
      </c>
      <c r="B5" s="4">
        <v>1630.3</v>
      </c>
      <c r="C5" s="5">
        <v>1679.5</v>
      </c>
      <c r="D5" s="5">
        <v>1679.5</v>
      </c>
      <c r="E5" s="5">
        <v>1680.8</v>
      </c>
    </row>
    <row r="6" spans="1:5" ht="30" customHeight="1" thickBot="1" x14ac:dyDescent="0.3">
      <c r="A6" s="12" t="s">
        <v>4</v>
      </c>
      <c r="B6" s="4">
        <v>96.7</v>
      </c>
      <c r="C6" s="5">
        <v>91.8</v>
      </c>
      <c r="D6" s="5">
        <v>92.4</v>
      </c>
      <c r="E6" s="5">
        <v>95.4</v>
      </c>
    </row>
    <row r="7" spans="1:5" ht="30" customHeight="1" thickBot="1" x14ac:dyDescent="0.3">
      <c r="A7" s="12" t="s">
        <v>5</v>
      </c>
      <c r="B7" s="4">
        <v>156.30000000000001</v>
      </c>
      <c r="C7" s="5">
        <v>195.3</v>
      </c>
      <c r="D7" s="5">
        <v>195.3</v>
      </c>
      <c r="E7" s="5">
        <v>195.3</v>
      </c>
    </row>
    <row r="8" spans="1:5" ht="30" customHeight="1" thickBot="1" x14ac:dyDescent="0.3">
      <c r="A8" s="12" t="s">
        <v>6</v>
      </c>
      <c r="B8" s="4">
        <v>25</v>
      </c>
      <c r="C8" s="5">
        <v>809.3</v>
      </c>
      <c r="D8" s="5">
        <v>693.7</v>
      </c>
      <c r="E8" s="5">
        <v>721.5</v>
      </c>
    </row>
    <row r="9" spans="1:5" ht="30" customHeight="1" thickBot="1" x14ac:dyDescent="0.3">
      <c r="A9" s="12" t="s">
        <v>7</v>
      </c>
      <c r="B9" s="4">
        <v>86.2</v>
      </c>
      <c r="C9" s="5">
        <v>86.3</v>
      </c>
      <c r="D9" s="5">
        <v>86.3</v>
      </c>
      <c r="E9" s="5">
        <v>86.3</v>
      </c>
    </row>
    <row r="10" spans="1:5" ht="30" customHeight="1" thickBot="1" x14ac:dyDescent="0.3">
      <c r="A10" s="12" t="s">
        <v>8</v>
      </c>
      <c r="B10" s="4">
        <v>10</v>
      </c>
      <c r="C10" s="5">
        <v>10</v>
      </c>
      <c r="D10" s="5">
        <v>10</v>
      </c>
      <c r="E10" s="5">
        <v>10</v>
      </c>
    </row>
    <row r="11" spans="1:5" ht="30" customHeight="1" thickBot="1" x14ac:dyDescent="0.3">
      <c r="A11" s="12" t="s">
        <v>9</v>
      </c>
      <c r="B11" s="4">
        <v>10</v>
      </c>
      <c r="C11" s="5">
        <v>10</v>
      </c>
      <c r="D11" s="5">
        <v>10</v>
      </c>
      <c r="E11" s="5">
        <v>10</v>
      </c>
    </row>
    <row r="12" spans="1:5" ht="30" customHeight="1" thickBot="1" x14ac:dyDescent="0.3">
      <c r="A12" s="12" t="s">
        <v>10</v>
      </c>
      <c r="B12" s="4"/>
      <c r="C12" s="5"/>
      <c r="D12" s="5">
        <v>52</v>
      </c>
      <c r="E12" s="5">
        <v>110</v>
      </c>
    </row>
    <row r="14" spans="1:5" x14ac:dyDescent="0.25">
      <c r="A14" s="14" t="s">
        <v>11</v>
      </c>
      <c r="B14" s="14"/>
      <c r="C14" s="6">
        <f>C6+C7</f>
        <v>287.10000000000002</v>
      </c>
    </row>
    <row r="15" spans="1:5" x14ac:dyDescent="0.25">
      <c r="A15" s="14" t="s">
        <v>3</v>
      </c>
      <c r="B15" s="14"/>
      <c r="C15" s="6">
        <f>C5</f>
        <v>1679.5</v>
      </c>
    </row>
    <row r="16" spans="1:5" x14ac:dyDescent="0.25">
      <c r="A16" s="14" t="s">
        <v>12</v>
      </c>
      <c r="B16" s="14"/>
      <c r="C16" s="6">
        <f>C8</f>
        <v>809.3</v>
      </c>
    </row>
    <row r="17" spans="1:5" x14ac:dyDescent="0.25">
      <c r="A17" s="14" t="s">
        <v>13</v>
      </c>
      <c r="B17" s="14"/>
      <c r="C17" s="6">
        <f>C10+C11</f>
        <v>20</v>
      </c>
    </row>
    <row r="18" spans="1:5" x14ac:dyDescent="0.25">
      <c r="A18" s="14" t="s">
        <v>7</v>
      </c>
      <c r="B18" s="14"/>
      <c r="C18" s="6">
        <f>C9</f>
        <v>86.3</v>
      </c>
    </row>
    <row r="19" spans="1:5" x14ac:dyDescent="0.25">
      <c r="A19" s="13" t="s">
        <v>14</v>
      </c>
      <c r="B19" s="13"/>
      <c r="C19" s="7">
        <f>SUM(C14:C18)</f>
        <v>2882.2</v>
      </c>
    </row>
    <row r="25" spans="1:5" x14ac:dyDescent="0.25">
      <c r="B25" t="s">
        <v>19</v>
      </c>
      <c r="C25" t="s">
        <v>16</v>
      </c>
    </row>
    <row r="26" spans="1:5" x14ac:dyDescent="0.25">
      <c r="A26" t="s">
        <v>15</v>
      </c>
    </row>
    <row r="27" spans="1:5" x14ac:dyDescent="0.25">
      <c r="C27" t="s">
        <v>17</v>
      </c>
      <c r="D27" t="s">
        <v>18</v>
      </c>
      <c r="E27" t="s">
        <v>20</v>
      </c>
    </row>
    <row r="28" spans="1:5" x14ac:dyDescent="0.25">
      <c r="A28" t="s">
        <v>2</v>
      </c>
      <c r="B28">
        <v>2514.6999999999998</v>
      </c>
      <c r="C28">
        <v>2014.5</v>
      </c>
      <c r="D28">
        <v>2039.5</v>
      </c>
      <c r="E28">
        <v>2094.5</v>
      </c>
    </row>
    <row r="29" spans="1:5" x14ac:dyDescent="0.25">
      <c r="A29" t="s">
        <v>3</v>
      </c>
      <c r="B29">
        <v>1567.4</v>
      </c>
      <c r="C29">
        <v>1630.3</v>
      </c>
      <c r="D29">
        <v>1630.3</v>
      </c>
      <c r="E29">
        <v>1630.3</v>
      </c>
    </row>
    <row r="30" spans="1:5" x14ac:dyDescent="0.25">
      <c r="A30" t="s">
        <v>4</v>
      </c>
      <c r="B30">
        <v>70.8</v>
      </c>
      <c r="C30">
        <v>96.7</v>
      </c>
      <c r="D30">
        <v>96.7</v>
      </c>
      <c r="E30">
        <v>96.7</v>
      </c>
    </row>
    <row r="31" spans="1:5" x14ac:dyDescent="0.25">
      <c r="A31" t="s">
        <v>5</v>
      </c>
      <c r="B31">
        <v>132.69999999999999</v>
      </c>
      <c r="C31">
        <v>156.30000000000001</v>
      </c>
      <c r="D31">
        <v>156.30000000000001</v>
      </c>
      <c r="E31">
        <v>156.30000000000001</v>
      </c>
    </row>
    <row r="33" spans="1:5" x14ac:dyDescent="0.25">
      <c r="A33" t="s">
        <v>6</v>
      </c>
      <c r="B33">
        <v>637.20000000000005</v>
      </c>
      <c r="C33">
        <v>25</v>
      </c>
      <c r="D33">
        <v>0</v>
      </c>
      <c r="E33">
        <v>0</v>
      </c>
    </row>
    <row r="34" spans="1:5" x14ac:dyDescent="0.25">
      <c r="A34" t="s">
        <v>7</v>
      </c>
      <c r="B34">
        <v>86.6</v>
      </c>
      <c r="C34">
        <v>86.2</v>
      </c>
      <c r="D34">
        <v>86.2</v>
      </c>
      <c r="E34">
        <v>86.2</v>
      </c>
    </row>
    <row r="36" spans="1:5" x14ac:dyDescent="0.25">
      <c r="A36" t="s">
        <v>8</v>
      </c>
      <c r="B36">
        <v>10</v>
      </c>
      <c r="C36">
        <v>10</v>
      </c>
      <c r="D36">
        <v>10</v>
      </c>
      <c r="E36">
        <v>10</v>
      </c>
    </row>
    <row r="37" spans="1:5" x14ac:dyDescent="0.25">
      <c r="A37" t="s">
        <v>9</v>
      </c>
      <c r="B37">
        <v>10</v>
      </c>
      <c r="C37">
        <v>10</v>
      </c>
      <c r="D37">
        <v>10</v>
      </c>
      <c r="E37">
        <v>10</v>
      </c>
    </row>
    <row r="38" spans="1:5" x14ac:dyDescent="0.25">
      <c r="A38" t="s">
        <v>10</v>
      </c>
      <c r="D38">
        <v>50</v>
      </c>
      <c r="E38">
        <v>105</v>
      </c>
    </row>
    <row r="39" spans="1:5" x14ac:dyDescent="0.25">
      <c r="B39">
        <f>SUM(B29:B34)</f>
        <v>2494.7000000000003</v>
      </c>
      <c r="C39">
        <f>SUM(C29:C34)</f>
        <v>1994.5</v>
      </c>
    </row>
  </sheetData>
  <mergeCells count="8">
    <mergeCell ref="B1:B3"/>
    <mergeCell ref="C1:E2"/>
    <mergeCell ref="A19:B19"/>
    <mergeCell ref="A14:B14"/>
    <mergeCell ref="A15:B15"/>
    <mergeCell ref="A16:B16"/>
    <mergeCell ref="A17:B17"/>
    <mergeCell ref="A18:B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defaultRowHeight="15" x14ac:dyDescent="0.25"/>
  <sheetData>
    <row r="1" spans="1:1" x14ac:dyDescent="0.25">
      <c r="A1">
        <v>1567.4</v>
      </c>
    </row>
    <row r="2" spans="1:1" x14ac:dyDescent="0.25">
      <c r="A2">
        <v>70.8</v>
      </c>
    </row>
    <row r="3" spans="1:1" x14ac:dyDescent="0.25">
      <c r="A3">
        <v>132.69999999999999</v>
      </c>
    </row>
    <row r="4" spans="1:1" x14ac:dyDescent="0.25">
      <c r="A4">
        <v>637.20000000000005</v>
      </c>
    </row>
    <row r="5" spans="1:1" x14ac:dyDescent="0.25">
      <c r="A5">
        <v>86.6</v>
      </c>
    </row>
    <row r="6" spans="1:1" x14ac:dyDescent="0.25">
      <c r="A6">
        <f>SUM(A1:A5)</f>
        <v>2494.7000000000003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2019-12-10T07:20:02Z</dcterms:modified>
</cp:coreProperties>
</file>